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65" yWindow="65266" windowWidth="11445" windowHeight="11760" tabRatio="749" activeTab="2"/>
  </bookViews>
  <sheets>
    <sheet name="Хар-ки " sheetId="1" r:id="rId1"/>
    <sheet name="Доп. оборудование" sheetId="2" r:id="rId2"/>
    <sheet name="КВК12 24.08" sheetId="3" r:id="rId3"/>
    <sheet name="КВК 12V-27.11" sheetId="4" r:id="rId4"/>
    <sheet name="КВК 12V-27.14" sheetId="5" r:id="rId5"/>
    <sheet name="КВКД 12-37.11" sheetId="6" r:id="rId6"/>
    <sheet name="КВКД 12-37.14" sheetId="7" r:id="rId7"/>
  </sheets>
  <definedNames>
    <definedName name="_xlnm.Print_Area" localSheetId="0">'Хар-ки '!$A$1:$S$43</definedName>
  </definedNames>
  <calcPr fullCalcOnLoad="1"/>
</workbook>
</file>

<file path=xl/sharedStrings.xml><?xml version="1.0" encoding="utf-8"?>
<sst xmlns="http://schemas.openxmlformats.org/spreadsheetml/2006/main" count="645" uniqueCount="429">
  <si>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</si>
  <si>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</si>
  <si>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Крышка защитная усиленная для защиты конвектора без решетки, допустимая нагрузка до 100 кг/м2                                             Цена за 1 п.м., руб.</t>
  </si>
  <si>
    <t>Крышка защитная не усиленная для защиты конвектора с решеткой                                                 Цена за 1 п.м., руб.</t>
  </si>
  <si>
    <t>** - установка блока контроллера, панели управления, и их предварительная настройка производятся на заводе-изготовителе.</t>
  </si>
  <si>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</si>
  <si>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</si>
  <si>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</si>
  <si>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</si>
  <si>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</si>
  <si>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</si>
  <si>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</si>
  <si>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</si>
  <si>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</si>
  <si>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</si>
  <si>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</si>
  <si>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Глубина конвектора (В), мм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</si>
  <si>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</si>
  <si>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</si>
  <si>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</si>
  <si>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КВК (КВКП)</t>
  </si>
  <si>
    <t>5190 руб.</t>
  </si>
  <si>
    <t>*- кол-во блоков определяется по количеству секций конвектора</t>
  </si>
  <si>
    <t>КВКД (КВКДП)</t>
  </si>
  <si>
    <t>Аллюминиевая, деревянная (дуб, бук) решетка</t>
  </si>
  <si>
    <t>Описание:</t>
  </si>
  <si>
    <t>L,  мм.</t>
  </si>
  <si>
    <t>Типоразмер</t>
  </si>
  <si>
    <t>Цена, руб.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</si>
  <si>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</si>
  <si>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</si>
  <si>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</si>
  <si>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</si>
  <si>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</si>
  <si>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</si>
  <si>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</si>
  <si>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</si>
  <si>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</si>
  <si>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</si>
  <si>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</si>
  <si>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</si>
  <si>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Тип секций конвектора с1, с2 или с3*</t>
  </si>
  <si>
    <t>Размеры углового элемента</t>
  </si>
  <si>
    <t>Цена (руб.) соединительного элемента с решеткой:</t>
  </si>
  <si>
    <t>B</t>
  </si>
  <si>
    <t>a</t>
  </si>
  <si>
    <t>b</t>
  </si>
  <si>
    <t>мм</t>
  </si>
  <si>
    <t>град.</t>
  </si>
  <si>
    <t>max                       ( 12 В )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</si>
  <si>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</si>
  <si>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</si>
  <si>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</si>
  <si>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</si>
  <si>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</si>
  <si>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</si>
  <si>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</si>
  <si>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</si>
  <si>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</si>
  <si>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</si>
  <si>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</si>
  <si>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</si>
  <si>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</si>
  <si>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</si>
  <si>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</si>
  <si>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</si>
  <si>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</si>
  <si>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</si>
  <si>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</si>
  <si>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</si>
  <si>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</si>
  <si>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</si>
  <si>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</si>
  <si>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</si>
  <si>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</si>
  <si>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</si>
  <si>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</si>
  <si>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</si>
  <si>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</si>
  <si>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</si>
  <si>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</si>
  <si>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</si>
  <si>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 xml:space="preserve">Деревянная  решетка (мербау, орех, береза) </t>
  </si>
  <si>
    <t>Поперечная, секционная</t>
  </si>
  <si>
    <t>Изготовление конвектора под заданный радиус:</t>
  </si>
  <si>
    <t xml:space="preserve">30% min                        </t>
  </si>
  <si>
    <t xml:space="preserve"> max                       </t>
  </si>
  <si>
    <t>30% min                        ( 3 B )</t>
  </si>
  <si>
    <t>55%               ( 6 B)</t>
  </si>
  <si>
    <t>85%              ( 9 B)</t>
  </si>
  <si>
    <t>RAL  9016, 7021, 9006</t>
  </si>
  <si>
    <t>Qну,  (ΔT = 70),КВт. при разной скорости вращения вентилятора</t>
  </si>
  <si>
    <t>Qну,  (ΔT = 60),КВт. при разной скорости вращения вентилятора</t>
  </si>
  <si>
    <t>Qну,  (ΔT = 50),КВт. при разной скорости вращения вентилятора</t>
  </si>
  <si>
    <t>КВК
концевой</t>
  </si>
  <si>
    <t>КВКП проходное</t>
  </si>
  <si>
    <t>12-24.08.060</t>
  </si>
  <si>
    <t>12-24.08.070</t>
  </si>
  <si>
    <t>12-24.08.080</t>
  </si>
  <si>
    <t>12-24.08.090</t>
  </si>
  <si>
    <t>12-24.08.100</t>
  </si>
  <si>
    <t>12-24.08.110</t>
  </si>
  <si>
    <t>12-24.08.120</t>
  </si>
  <si>
    <t>12-24.08.130</t>
  </si>
  <si>
    <t>12-24.08.140</t>
  </si>
  <si>
    <t>12-24.08.150</t>
  </si>
  <si>
    <t>12-24.08.160</t>
  </si>
  <si>
    <t>12-24.08.170</t>
  </si>
  <si>
    <t>12-24.08.180</t>
  </si>
  <si>
    <t>12-24.08.190</t>
  </si>
  <si>
    <t>12-24.08.200</t>
  </si>
  <si>
    <t>12-24.08.210</t>
  </si>
  <si>
    <t>12-24.08.220</t>
  </si>
  <si>
    <t>12-24.08.230</t>
  </si>
  <si>
    <t>12-24.08.240</t>
  </si>
  <si>
    <t>12-24.08.250</t>
  </si>
  <si>
    <t>12-24.08.260</t>
  </si>
  <si>
    <t>12-24.08.270</t>
  </si>
  <si>
    <t>12-24.08.280</t>
  </si>
  <si>
    <t>12-24.08.290</t>
  </si>
  <si>
    <t>12-24.08.300</t>
  </si>
  <si>
    <t>12-24.08.310</t>
  </si>
  <si>
    <t>12-24.08.320</t>
  </si>
  <si>
    <t>12-24.08.330</t>
  </si>
  <si>
    <t>12-24.08.340</t>
  </si>
  <si>
    <t>12-24.08.350</t>
  </si>
  <si>
    <t>12-24.08.360</t>
  </si>
  <si>
    <t>12-24.08.370</t>
  </si>
  <si>
    <t>12-24.08.380</t>
  </si>
  <si>
    <t>12-24.08.390</t>
  </si>
  <si>
    <t>12-24.08.400</t>
  </si>
  <si>
    <t>12-24.08.410</t>
  </si>
  <si>
    <t>12-24.08.420</t>
  </si>
  <si>
    <t>12-24.08.430</t>
  </si>
  <si>
    <t>12-24.08.440</t>
  </si>
  <si>
    <t>12-24.08.450</t>
  </si>
  <si>
    <t>12-24.08.460</t>
  </si>
  <si>
    <t>12-24.08.470</t>
  </si>
  <si>
    <t>12-24.08.480</t>
  </si>
  <si>
    <t>12-24.08.490</t>
  </si>
  <si>
    <t>12-24.08.500</t>
  </si>
  <si>
    <t>12-24.08.510</t>
  </si>
  <si>
    <t>12-24.08.520</t>
  </si>
  <si>
    <t>12-24.08.530</t>
  </si>
  <si>
    <t>12-24.08.540</t>
  </si>
  <si>
    <t>12-24.08.550</t>
  </si>
  <si>
    <t>12-24.08.560</t>
  </si>
  <si>
    <t>12-24.08.570</t>
  </si>
  <si>
    <t>12-24.08.580</t>
  </si>
  <si>
    <t>12-24.08.590</t>
  </si>
  <si>
    <t>12-24.08.600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</si>
  <si>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</si>
  <si>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85/75 С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</si>
  <si>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</si>
  <si>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</si>
  <si>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"Н" - высота конвектора</t>
  </si>
  <si>
    <t>"L" - длина конвектора</t>
  </si>
  <si>
    <t>Медно-алюминиевые конвекторы для встраивания в пол с принудительной конвекцией серии  "Golfstrеam-V"  12 В для сухих помещений</t>
  </si>
  <si>
    <t>B=241 мм      Н=80 мм.</t>
  </si>
  <si>
    <t>12- 27.11.060</t>
  </si>
  <si>
    <t>12- 27.11.070</t>
  </si>
  <si>
    <t>12- 27.11.080</t>
  </si>
  <si>
    <t>12- 27.11.090</t>
  </si>
  <si>
    <t>12- 27.11.100</t>
  </si>
  <si>
    <t>12- 27.11.110</t>
  </si>
  <si>
    <t>12- 27.11.120</t>
  </si>
  <si>
    <t>12- 27.11.130</t>
  </si>
  <si>
    <t>12- 27.11.140</t>
  </si>
  <si>
    <t>12- 27.11.150</t>
  </si>
  <si>
    <t>12- 27.11.160</t>
  </si>
  <si>
    <t>12- 27.11.170</t>
  </si>
  <si>
    <t>12- 27.11.180</t>
  </si>
  <si>
    <t>12- 27.11.190</t>
  </si>
  <si>
    <t>12- 27.11.200</t>
  </si>
  <si>
    <t>12- 27.11.210</t>
  </si>
  <si>
    <t>12- 27.11.220</t>
  </si>
  <si>
    <t>12- 27.11.230</t>
  </si>
  <si>
    <t>12- 27.11.240</t>
  </si>
  <si>
    <t>12- 27.11.250</t>
  </si>
  <si>
    <t>12- 27.11.260</t>
  </si>
  <si>
    <t>12- 27.11.270</t>
  </si>
  <si>
    <t>12- 27.11.280</t>
  </si>
  <si>
    <t>12- 27.11.290</t>
  </si>
  <si>
    <t>12- 27.11.300</t>
  </si>
  <si>
    <t>12- 27.11.310</t>
  </si>
  <si>
    <t>12- 27.11.320</t>
  </si>
  <si>
    <t>12- 27.11.330</t>
  </si>
  <si>
    <t>12- 27.11.340</t>
  </si>
  <si>
    <t>12- 27.11.350</t>
  </si>
  <si>
    <t>12- 27.11.360</t>
  </si>
  <si>
    <t>12- 27.11.370</t>
  </si>
  <si>
    <t>12- 27.11.380</t>
  </si>
  <si>
    <t>12- 27.11.390</t>
  </si>
  <si>
    <t>12- 27.11.400</t>
  </si>
  <si>
    <t>12- 27.11.410</t>
  </si>
  <si>
    <t>12- 27.11.420</t>
  </si>
  <si>
    <t>12- 27.11.430</t>
  </si>
  <si>
    <t>12- 27.11.440</t>
  </si>
  <si>
    <t>12- 27.11.450</t>
  </si>
  <si>
    <t>12- 27.11.460</t>
  </si>
  <si>
    <t>12- 27.11.470</t>
  </si>
  <si>
    <t>12- 27.11.480</t>
  </si>
  <si>
    <t>12- 27.11.490</t>
  </si>
  <si>
    <t>12- 27.11.500</t>
  </si>
  <si>
    <t>12- 27.11.510</t>
  </si>
  <si>
    <t>12- 27.11.520</t>
  </si>
  <si>
    <t>12- 27.11.530</t>
  </si>
  <si>
    <t>12- 27.11.540</t>
  </si>
  <si>
    <t>12- 27.11.550</t>
  </si>
  <si>
    <t>12- 27.11.560</t>
  </si>
  <si>
    <t>12- 27.11.570</t>
  </si>
  <si>
    <t>12- 27.11.580</t>
  </si>
  <si>
    <t>12- 27.11.590</t>
  </si>
  <si>
    <t>12- 27.11.600</t>
  </si>
  <si>
    <t>B=270 мм      Н=110 мм.</t>
  </si>
  <si>
    <t>12- 27.14.060</t>
  </si>
  <si>
    <t>12- 27.14.070</t>
  </si>
  <si>
    <t>12- 27.14.080</t>
  </si>
  <si>
    <t>12- 27.14.090</t>
  </si>
  <si>
    <t>12- 27.14.100</t>
  </si>
  <si>
    <t>12- 27.14.110</t>
  </si>
  <si>
    <t>12- 27.14.120</t>
  </si>
  <si>
    <t>12- 27.14.130</t>
  </si>
  <si>
    <t>12- 27.14.140</t>
  </si>
  <si>
    <t>12- 27.14.150</t>
  </si>
  <si>
    <t>12- 27.14.160</t>
  </si>
  <si>
    <t>12- 27.14.170</t>
  </si>
  <si>
    <t>12- 27.14.180</t>
  </si>
  <si>
    <t>12- 27.14.190</t>
  </si>
  <si>
    <t>12- 27.14.200</t>
  </si>
  <si>
    <t>12- 27.14.210</t>
  </si>
  <si>
    <t>12- 27.14.220</t>
  </si>
  <si>
    <t>12- 27.14.230</t>
  </si>
  <si>
    <t>12- 27.14.240</t>
  </si>
  <si>
    <t>12- 27.14.250</t>
  </si>
  <si>
    <t>12- 27.14.260</t>
  </si>
  <si>
    <t>12- 27.14.270</t>
  </si>
  <si>
    <t>12- 27.14.280</t>
  </si>
  <si>
    <t>12- 27.14.290</t>
  </si>
  <si>
    <t>12- 27.14.300</t>
  </si>
  <si>
    <t>12- 27.14.310</t>
  </si>
  <si>
    <t>12- 27.14.320</t>
  </si>
  <si>
    <t>12- 27.14.330</t>
  </si>
  <si>
    <t>12- 27.14.340</t>
  </si>
  <si>
    <t>12- 27.14.350</t>
  </si>
  <si>
    <t>12- 27.14.360</t>
  </si>
  <si>
    <t>12- 27.14.370</t>
  </si>
  <si>
    <t>12- 27.14.380</t>
  </si>
  <si>
    <t>12- 27.14.390</t>
  </si>
  <si>
    <t>12- 27.14.400</t>
  </si>
  <si>
    <t>12- 27.14.410</t>
  </si>
  <si>
    <t>12- 27.14.420</t>
  </si>
  <si>
    <t>12- 27.14.430</t>
  </si>
  <si>
    <t>12- 27.14.440</t>
  </si>
  <si>
    <t>12- 27.14.450</t>
  </si>
  <si>
    <t>12- 27.14.460</t>
  </si>
  <si>
    <t>12- 27.14.470</t>
  </si>
  <si>
    <t>12- 27.14.480</t>
  </si>
  <si>
    <t>12- 27.14.490</t>
  </si>
  <si>
    <t>12- 27.14.500</t>
  </si>
  <si>
    <t>12- 27.14.510</t>
  </si>
  <si>
    <t>12- 27.14.520</t>
  </si>
  <si>
    <t>12- 27.14.530</t>
  </si>
  <si>
    <t>12- 27.14.540</t>
  </si>
  <si>
    <t>12- 27.14.550</t>
  </si>
  <si>
    <t>12- 27.14.560</t>
  </si>
  <si>
    <t>12- 27.14.570</t>
  </si>
  <si>
    <t>12- 27.14.580</t>
  </si>
  <si>
    <t>12- 27.14.590</t>
  </si>
  <si>
    <t>12- 27.14.600</t>
  </si>
  <si>
    <t>B=270 мм      Н=140 мм.</t>
  </si>
  <si>
    <t>12- 37.11.060</t>
  </si>
  <si>
    <t>12- 37.11.070</t>
  </si>
  <si>
    <t>12- 37.11.080</t>
  </si>
  <si>
    <t>12- 37.11.090</t>
  </si>
  <si>
    <t>12- 37.11.100</t>
  </si>
  <si>
    <t>12- 37.11.110</t>
  </si>
  <si>
    <t>12- 37.11.120</t>
  </si>
  <si>
    <t>12- 37.11.130</t>
  </si>
  <si>
    <t>12- 37.11.140</t>
  </si>
  <si>
    <t>12- 37.11.150</t>
  </si>
  <si>
    <t>12- 37.11.160</t>
  </si>
  <si>
    <t>12- 37.11.170</t>
  </si>
  <si>
    <t>12- 37.11.180</t>
  </si>
  <si>
    <t>12- 37.11.190</t>
  </si>
  <si>
    <t>12- 37.11.200</t>
  </si>
  <si>
    <t>12- 37.11.210</t>
  </si>
  <si>
    <t>12- 37.11.220</t>
  </si>
  <si>
    <t>12- 37.11.230</t>
  </si>
  <si>
    <t>12- 37.11.240</t>
  </si>
  <si>
    <t>12- 37.11.250</t>
  </si>
  <si>
    <t>12- 37.11.260</t>
  </si>
  <si>
    <t>12- 37.11.270</t>
  </si>
  <si>
    <t>12- 37.11.280</t>
  </si>
  <si>
    <t>12- 37.11.290</t>
  </si>
  <si>
    <t>12- 37.11.300</t>
  </si>
  <si>
    <t>12- 37.11.310</t>
  </si>
  <si>
    <t>12- 37.11.320</t>
  </si>
  <si>
    <t>12- 37.11.330</t>
  </si>
  <si>
    <t>12- 37.11.340</t>
  </si>
  <si>
    <t>12- 37.11.350</t>
  </si>
  <si>
    <t>12- 37.11.360</t>
  </si>
  <si>
    <t>12- 37.11.370</t>
  </si>
  <si>
    <t>12- 37.11.380</t>
  </si>
  <si>
    <t>12- 37.11.390</t>
  </si>
  <si>
    <t>12- 37.11.400</t>
  </si>
  <si>
    <t>12- 37.11.410</t>
  </si>
  <si>
    <t>12- 37.11.420</t>
  </si>
  <si>
    <t>12- 37.11.430</t>
  </si>
  <si>
    <t>12- 37.11.440</t>
  </si>
  <si>
    <t>12- 37.11.450</t>
  </si>
  <si>
    <t>12- 37.11.460</t>
  </si>
  <si>
    <t>12- 37.11.470</t>
  </si>
  <si>
    <t>12- 37.11.480</t>
  </si>
  <si>
    <t>12- 37.11.490</t>
  </si>
  <si>
    <t>12- 37.11.500</t>
  </si>
  <si>
    <t>12- 37.11.510</t>
  </si>
  <si>
    <t>12- 37.11.520</t>
  </si>
  <si>
    <t>12- 37.11.530</t>
  </si>
  <si>
    <t>12- 37.11.540</t>
  </si>
  <si>
    <t>12- 37.11.550</t>
  </si>
  <si>
    <t>12- 37.11.560</t>
  </si>
  <si>
    <t>12- 37.11.570</t>
  </si>
  <si>
    <t>12- 37.11.580</t>
  </si>
  <si>
    <t>12- 37.11.590</t>
  </si>
  <si>
    <t>12- 37.11.600</t>
  </si>
  <si>
    <t>B=370 мм      Н=140 мм.</t>
  </si>
  <si>
    <t>КВКД
концевой</t>
  </si>
  <si>
    <t>КВКДП проходное</t>
  </si>
  <si>
    <t>12- 37.14.060</t>
  </si>
  <si>
    <t>12- 37.14.070</t>
  </si>
  <si>
    <t>12- 37.14.080</t>
  </si>
  <si>
    <t>12- 37.14.090</t>
  </si>
  <si>
    <t>12- 37.14.100</t>
  </si>
  <si>
    <t>12- 37.14.110</t>
  </si>
  <si>
    <t>12- 37.14.120</t>
  </si>
  <si>
    <t>12- 37.14.130</t>
  </si>
  <si>
    <t>12- 37.14.140</t>
  </si>
  <si>
    <t>12- 37.14.150</t>
  </si>
  <si>
    <t>12- 37.14.160</t>
  </si>
  <si>
    <t>12- 37.14.170</t>
  </si>
  <si>
    <t>12- 37.14.180</t>
  </si>
  <si>
    <t>12- 37.14.190</t>
  </si>
  <si>
    <t>12- 37.14.200</t>
  </si>
  <si>
    <t>12- 37.14.210</t>
  </si>
  <si>
    <t>12- 37.14.220</t>
  </si>
  <si>
    <t>12- 37.14.230</t>
  </si>
  <si>
    <t>12- 37.14.240</t>
  </si>
  <si>
    <t>12- 37.14.250</t>
  </si>
  <si>
    <t>12- 37.14.260</t>
  </si>
  <si>
    <t>12- 37.14.270</t>
  </si>
  <si>
    <t>12- 37.14.280</t>
  </si>
  <si>
    <t>12- 37.14.290</t>
  </si>
  <si>
    <t>12- 37.14.300</t>
  </si>
  <si>
    <t>12- 37.14.310</t>
  </si>
  <si>
    <t>12- 37.14.320</t>
  </si>
  <si>
    <t>12- 37.14.330</t>
  </si>
  <si>
    <t>12- 37.14.340</t>
  </si>
  <si>
    <t>12- 37.14.350</t>
  </si>
  <si>
    <t>12- 37.14.360</t>
  </si>
  <si>
    <t>12- 37.14.370</t>
  </si>
  <si>
    <t>12- 37.14.380</t>
  </si>
  <si>
    <t>12- 37.14.390</t>
  </si>
  <si>
    <t>12- 37.14.400</t>
  </si>
  <si>
    <t>12- 37.14.410</t>
  </si>
  <si>
    <t>12- 37.14.420</t>
  </si>
  <si>
    <t>12- 37.14.430</t>
  </si>
  <si>
    <t>12- 37.14.440</t>
  </si>
  <si>
    <t>12- 37.14.450</t>
  </si>
  <si>
    <t>12- 37.14.460</t>
  </si>
  <si>
    <t>12- 37.14.470</t>
  </si>
  <si>
    <t>12- 37.14.480</t>
  </si>
  <si>
    <t>12- 37.14.490</t>
  </si>
  <si>
    <t>12- 37.14.500</t>
  </si>
  <si>
    <t>12- 37.14.510</t>
  </si>
  <si>
    <t>12- 37.14.520</t>
  </si>
  <si>
    <t>12- 37.14.530</t>
  </si>
  <si>
    <t>12- 37.14.540</t>
  </si>
  <si>
    <t>12- 37.14.550</t>
  </si>
  <si>
    <t>12- 37.14.560</t>
  </si>
  <si>
    <t>12- 37.14.570</t>
  </si>
  <si>
    <t>12- 37.14.580</t>
  </si>
  <si>
    <t>12- 37.14.590</t>
  </si>
  <si>
    <t>12- 37.14.600</t>
  </si>
  <si>
    <t>B=370 мм      Н=110 мм.</t>
  </si>
  <si>
    <t>"В" - ширина конвектора</t>
  </si>
  <si>
    <t>Стальная решетка
секционная</t>
  </si>
  <si>
    <t>Дополнительное оборудование для управлени вентиляторами:</t>
  </si>
  <si>
    <t>1450 руб.</t>
  </si>
  <si>
    <t>3900 руб.</t>
  </si>
  <si>
    <t>Встроенный блок питания, 220В/12В</t>
  </si>
  <si>
    <t>2750 руб.</t>
  </si>
  <si>
    <t>Выносная универсальная панель управления Z**</t>
  </si>
  <si>
    <t>Выносной блок контроллера Z** в электромонтажной коробке</t>
  </si>
  <si>
    <t>5600 руб.</t>
  </si>
  <si>
    <t>Выносной блок питания DR 120-12 ( 120Вт, 220В/=12В) на DIN рейку</t>
  </si>
  <si>
    <t>4400 руб.</t>
  </si>
  <si>
    <t>Выносной блок питания DR 60-12 ( 60Вт, 220В/=12В) на DIN рейку</t>
  </si>
  <si>
    <t>Выносной блок питания DR 30-12 ( 30Вт, 220В/=12В) на DIN рейку</t>
  </si>
  <si>
    <t>2500 руб.</t>
  </si>
  <si>
    <t>Выносной регулятор скорости PSF (для вентилятора 12 В)</t>
  </si>
  <si>
    <t xml:space="preserve">4050 руб. </t>
  </si>
  <si>
    <t>Выносной регулятор скорости PSS-M (для вентилятора 12 В)</t>
  </si>
  <si>
    <t>6050 руб.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</si>
  <si>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</si>
  <si>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</si>
  <si>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</si>
  <si>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</si>
  <si>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</si>
  <si>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</si>
  <si>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Сервопривод Герц (Herz), арт. 1770901. </t>
  </si>
  <si>
    <t>5500 руб.</t>
  </si>
  <si>
    <t xml:space="preserve">Термостат Герц (Herz) с дистанционной настройкой (капилярная трубка 2м) </t>
  </si>
  <si>
    <t>5900 руб.</t>
  </si>
  <si>
    <t xml:space="preserve">Термостат Герц (Herz) с дистанционной настройкой (капилярная трубка 5м) </t>
  </si>
  <si>
    <t>7800 руб.</t>
  </si>
  <si>
    <t>Алюминиевой, деревянной (дуб, бук) *</t>
  </si>
  <si>
    <t>Деревянной (мербау, орех) *</t>
  </si>
  <si>
    <t>* Для угловых элементов возможно изготовление только поперечной решетки.</t>
  </si>
  <si>
    <t>Регулятор температуры комнатный ТА 3 (рабочее напряжение 220 В)</t>
  </si>
  <si>
    <t xml:space="preserve">Медно-алюминиевые конвекторы для встраивания в пол серии  "Golfstrеam - 12V " </t>
  </si>
  <si>
    <t>с принудительной конвекцией для сухих помещений, 12 V</t>
  </si>
  <si>
    <r>
      <t xml:space="preserve">Конструкция конвектора «Golfstrеam-12V» ( с питанием вентиляторов 12 V) для сухих помещений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12 В. Конвектор </t>
    </r>
    <r>
      <rPr>
        <sz val="9"/>
        <rFont val="Arial"/>
        <family val="2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</si>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</sst>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172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0" fontId="14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3" fontId="62" fillId="0" borderId="11" xfId="0" applyNumberFormat="1" applyFont="1" applyFill="1" applyBorder="1" applyAlignment="1">
      <alignment horizontal="center" vertical="center"/>
    </xf>
    <xf numFmtId="173" fontId="62" fillId="0" borderId="12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73" fontId="62" fillId="0" borderId="22" xfId="0" applyNumberFormat="1" applyFont="1" applyFill="1" applyBorder="1" applyAlignment="1">
      <alignment horizontal="center" vertical="center"/>
    </xf>
    <xf numFmtId="173" fontId="62" fillId="0" borderId="24" xfId="0" applyNumberFormat="1" applyFont="1" applyFill="1" applyBorder="1" applyAlignment="1">
      <alignment horizontal="center" vertical="center"/>
    </xf>
    <xf numFmtId="173" fontId="62" fillId="0" borderId="23" xfId="0" applyNumberFormat="1" applyFont="1" applyFill="1" applyBorder="1" applyAlignment="1">
      <alignment horizontal="center" vertical="center"/>
    </xf>
    <xf numFmtId="173" fontId="62" fillId="0" borderId="25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2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0" fillId="0" borderId="35" xfId="0" applyFont="1" applyFill="1" applyBorder="1" applyAlignment="1">
      <alignment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2" fillId="0" borderId="37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3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 inden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3" fillId="0" borderId="47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3" fillId="0" borderId="51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4" fillId="0" borderId="4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0" fillId="0" borderId="54" xfId="0" applyBorder="1" applyAlignment="1">
      <alignment vertical="center"/>
    </xf>
    <xf numFmtId="0" fontId="0" fillId="0" borderId="49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2" fillId="0" borderId="64" xfId="0" applyFont="1" applyFill="1" applyBorder="1" applyAlignment="1">
      <alignment horizontal="left" vertical="center" wrapText="1"/>
    </xf>
    <xf numFmtId="0" fontId="23" fillId="0" borderId="66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2" fontId="5" fillId="0" borderId="70" xfId="0" applyNumberFormat="1" applyFont="1" applyFill="1" applyBorder="1" applyAlignment="1">
      <alignment horizontal="center" vertical="center" wrapText="1" shrinkToFit="1"/>
    </xf>
    <xf numFmtId="2" fontId="5" fillId="0" borderId="72" xfId="0" applyNumberFormat="1" applyFont="1" applyFill="1" applyBorder="1" applyAlignment="1">
      <alignment horizontal="center" vertical="center" wrapText="1" shrinkToFit="1"/>
    </xf>
    <xf numFmtId="0" fontId="5" fillId="0" borderId="7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63" fillId="0" borderId="41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2" fontId="24" fillId="0" borderId="57" xfId="0" applyNumberFormat="1" applyFont="1" applyFill="1" applyBorder="1" applyAlignment="1">
      <alignment horizontal="center" vertical="center"/>
    </xf>
    <xf numFmtId="2" fontId="24" fillId="0" borderId="58" xfId="0" applyNumberFormat="1" applyFont="1" applyFill="1" applyBorder="1" applyAlignment="1">
      <alignment horizontal="center" vertical="center"/>
    </xf>
    <xf numFmtId="2" fontId="24" fillId="0" borderId="40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 textRotation="90"/>
    </xf>
    <xf numFmtId="2" fontId="5" fillId="0" borderId="11" xfId="0" applyNumberFormat="1" applyFont="1" applyFill="1" applyBorder="1" applyAlignment="1">
      <alignment horizontal="center" vertical="center" textRotation="90"/>
    </xf>
    <xf numFmtId="172" fontId="10" fillId="0" borderId="59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4" fillId="0" borderId="50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2" fontId="5" fillId="0" borderId="51" xfId="0" applyNumberFormat="1" applyFont="1" applyFill="1" applyBorder="1" applyAlignment="1">
      <alignment horizontal="center" vertical="center" wrapText="1" shrinkToFit="1"/>
    </xf>
    <xf numFmtId="2" fontId="5" fillId="0" borderId="74" xfId="0" applyNumberFormat="1" applyFont="1" applyFill="1" applyBorder="1" applyAlignment="1">
      <alignment horizontal="center" vertical="center" wrapText="1" shrinkToFit="1"/>
    </xf>
    <xf numFmtId="0" fontId="5" fillId="0" borderId="53" xfId="0" applyFont="1" applyFill="1" applyBorder="1" applyAlignment="1">
      <alignment/>
    </xf>
    <xf numFmtId="0" fontId="24" fillId="0" borderId="2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24" fillId="0" borderId="7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center" vertical="center" wrapText="1"/>
    </xf>
    <xf numFmtId="2" fontId="5" fillId="0" borderId="73" xfId="0" applyNumberFormat="1" applyFont="1" applyFill="1" applyBorder="1" applyAlignment="1">
      <alignment horizontal="center" vertical="center" wrapText="1" shrinkToFit="1"/>
    </xf>
    <xf numFmtId="2" fontId="5" fillId="0" borderId="7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textRotation="90"/>
    </xf>
    <xf numFmtId="2" fontId="5" fillId="0" borderId="53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1438275</xdr:colOff>
      <xdr:row>41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429500"/>
          <a:ext cx="5819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10</xdr:col>
      <xdr:colOff>533400</xdr:colOff>
      <xdr:row>41</xdr:row>
      <xdr:rowOff>95250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58075"/>
          <a:ext cx="8934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37</xdr:row>
      <xdr:rowOff>19050</xdr:rowOff>
    </xdr:from>
    <xdr:to>
      <xdr:col>12</xdr:col>
      <xdr:colOff>190500</xdr:colOff>
      <xdr:row>55</xdr:row>
      <xdr:rowOff>57150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6353175" y="7924800"/>
          <a:ext cx="26003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95250</xdr:rowOff>
    </xdr:from>
    <xdr:to>
      <xdr:col>19</xdr:col>
      <xdr:colOff>390525</xdr:colOff>
      <xdr:row>12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5250"/>
          <a:ext cx="7610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3"/>
  <sheetViews>
    <sheetView zoomScalePageLayoutView="0" workbookViewId="0" topLeftCell="A1">
      <selection activeCell="A6" sqref="A6:N6"/>
    </sheetView>
  </sheetViews>
  <sheetFormatPr defaultColWidth="9.00390625" defaultRowHeight="12.75"/>
  <cols>
    <col min="1" max="3" width="9.125" style="138" customWidth="1"/>
    <col min="4" max="4" width="9.25390625" style="138" customWidth="1"/>
    <col min="5" max="5" width="8.00390625" style="138" customWidth="1"/>
    <col min="6" max="6" width="9.75390625" style="138" customWidth="1"/>
    <col min="7" max="7" width="14.375" style="138" customWidth="1"/>
    <col min="8" max="8" width="22.25390625" style="138" customWidth="1"/>
    <col min="9" max="9" width="9.125" style="138" customWidth="1"/>
    <col min="10" max="10" width="10.125" style="138" customWidth="1"/>
    <col min="11" max="11" width="11.625" style="138" customWidth="1"/>
    <col min="12" max="12" width="11.75390625" style="138" customWidth="1"/>
    <col min="13" max="16384" width="9.125" style="138" customWidth="1"/>
  </cols>
  <sheetData>
    <row r="1" ht="9.75" customHeight="1"/>
    <row r="2" spans="1:20" s="2" customFormat="1" ht="15" customHeight="1">
      <c r="A2" s="215" t="s">
        <v>420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0"/>
      <c r="S2" s="21"/>
      <c r="T2" s="21"/>
    </row>
    <row r="3" spans="1:17" ht="15.75">
      <c r="A3" s="173" t="s">
        <v>421</v>
      </c>
      <c r="B3" s="174"/>
      <c r="C3" s="174"/>
      <c r="D3" s="174"/>
      <c r="E3" s="174"/>
      <c r="F3" s="175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2.75">
      <c r="A4" s="22"/>
      <c r="B4" s="139"/>
      <c r="C4" s="139"/>
      <c r="D4" s="139"/>
      <c r="E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26" ht="20.25" customHeight="1">
      <c r="A5" s="216" t="s">
        <v>25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18" t="s">
        <v>422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16" t="s">
        <v>29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7"/>
      <c r="Z7" s="6"/>
      <c r="AA7" s="140"/>
      <c r="AB7" s="140"/>
      <c r="AC7" s="140"/>
      <c r="AD7" s="140"/>
      <c r="AE7" s="140"/>
    </row>
    <row r="8" spans="1:29" s="47" customFormat="1" ht="99" customHeight="1">
      <c r="A8" s="201" t="s">
        <v>423</v>
      </c>
      <c r="B8" s="201"/>
      <c r="C8" s="201"/>
      <c r="D8" s="201"/>
      <c r="E8" s="201"/>
      <c r="F8" s="201"/>
      <c r="G8" s="201"/>
      <c r="H8" s="201"/>
      <c r="I8" s="201"/>
      <c r="J8" s="202"/>
      <c r="K8" s="202"/>
      <c r="L8" s="202"/>
      <c r="M8" s="202"/>
      <c r="N8" s="202"/>
      <c r="O8" s="45"/>
      <c r="P8" s="45"/>
      <c r="Q8" s="141"/>
      <c r="R8" s="141"/>
      <c r="S8" s="141"/>
      <c r="T8" s="141"/>
      <c r="U8" s="142"/>
      <c r="V8" s="142"/>
      <c r="W8" s="142"/>
      <c r="X8" s="142"/>
      <c r="Y8" s="142"/>
      <c r="Z8" s="142"/>
      <c r="AA8" s="46"/>
      <c r="AB8" s="46"/>
      <c r="AC8" s="46"/>
    </row>
    <row r="9" spans="1:29" s="47" customFormat="1" ht="14.25" customHeight="1">
      <c r="A9" s="10" t="s">
        <v>84</v>
      </c>
      <c r="B9" s="62"/>
      <c r="C9" s="62"/>
      <c r="D9" s="62"/>
      <c r="E9" s="62"/>
      <c r="F9" s="62"/>
      <c r="G9" s="62"/>
      <c r="H9" s="62"/>
      <c r="I9" s="62"/>
      <c r="J9" s="63"/>
      <c r="K9" s="63"/>
      <c r="L9" s="63"/>
      <c r="M9" s="63"/>
      <c r="N9" s="63"/>
      <c r="O9" s="45"/>
      <c r="P9" s="45"/>
      <c r="Q9" s="141"/>
      <c r="R9" s="141"/>
      <c r="S9" s="141"/>
      <c r="T9" s="141"/>
      <c r="U9" s="142"/>
      <c r="V9" s="142"/>
      <c r="W9" s="142"/>
      <c r="X9" s="142"/>
      <c r="Y9" s="142"/>
      <c r="Z9" s="142"/>
      <c r="AA9" s="46"/>
      <c r="AB9" s="46"/>
      <c r="AC9" s="46"/>
    </row>
    <row r="10" spans="1:29" s="4" customFormat="1" ht="34.5" customHeight="1">
      <c r="A10" s="203" t="s">
        <v>8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4"/>
      <c r="O10" s="204"/>
      <c r="P10" s="204"/>
      <c r="Q10" s="204"/>
      <c r="R10" s="204"/>
      <c r="S10" s="23"/>
      <c r="T10" s="23"/>
      <c r="U10" s="24"/>
      <c r="V10" s="24"/>
      <c r="W10" s="24"/>
      <c r="X10" s="24"/>
      <c r="Y10" s="24"/>
      <c r="Z10" s="24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1"/>
      <c r="O11" s="41"/>
      <c r="P11" s="41"/>
      <c r="Q11" s="41"/>
      <c r="R11" s="41"/>
      <c r="S11" s="143"/>
      <c r="T11" s="143"/>
      <c r="U11" s="140"/>
      <c r="V11" s="140"/>
      <c r="W11" s="140"/>
      <c r="X11" s="140"/>
      <c r="Y11" s="140"/>
      <c r="Z11" s="140"/>
      <c r="AA11" s="5"/>
      <c r="AB11" s="5"/>
      <c r="AC11" s="5"/>
    </row>
    <row r="12" spans="1:20" s="1" customFormat="1" ht="18.75" customHeight="1">
      <c r="A12" s="205" t="s">
        <v>30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49"/>
      <c r="R12" s="50"/>
      <c r="S12" s="51"/>
      <c r="T12" s="51"/>
    </row>
    <row r="13" spans="1:20" s="1" customFormat="1" ht="12.75" thickBot="1">
      <c r="A13" s="48"/>
      <c r="B13" s="51"/>
      <c r="C13" s="51"/>
      <c r="D13" s="51"/>
      <c r="E13" s="51"/>
      <c r="F13" s="48"/>
      <c r="G13" s="51"/>
      <c r="H13" s="51"/>
      <c r="I13" s="51"/>
      <c r="J13" s="48"/>
      <c r="K13" s="51"/>
      <c r="L13" s="51"/>
      <c r="M13" s="51"/>
      <c r="N13" s="51"/>
      <c r="T13" s="51"/>
    </row>
    <row r="14" spans="1:20" s="1" customFormat="1" ht="12">
      <c r="A14" s="176" t="s">
        <v>424</v>
      </c>
      <c r="B14" s="177"/>
      <c r="C14" s="177"/>
      <c r="D14" s="177"/>
      <c r="E14" s="178"/>
      <c r="F14" s="176" t="s">
        <v>31</v>
      </c>
      <c r="G14" s="178"/>
      <c r="H14" s="179" t="s">
        <v>32</v>
      </c>
      <c r="I14" s="51"/>
      <c r="J14" s="48"/>
      <c r="K14" s="51"/>
      <c r="L14" s="51"/>
      <c r="M14" s="51"/>
      <c r="N14" s="51"/>
      <c r="P14" s="51"/>
      <c r="Q14" s="49"/>
      <c r="R14" s="50"/>
      <c r="S14" s="51"/>
      <c r="T14" s="51"/>
    </row>
    <row r="15" spans="1:20" s="1" customFormat="1" ht="12">
      <c r="A15" s="180" t="s">
        <v>34</v>
      </c>
      <c r="B15" s="50"/>
      <c r="C15" s="50"/>
      <c r="D15" s="50"/>
      <c r="E15" s="181"/>
      <c r="F15" s="182" t="s">
        <v>9</v>
      </c>
      <c r="G15" s="181"/>
      <c r="H15" s="183" t="s">
        <v>83</v>
      </c>
      <c r="I15" s="51"/>
      <c r="J15" s="52"/>
      <c r="K15" s="51"/>
      <c r="L15" s="51"/>
      <c r="M15" s="51"/>
      <c r="N15" s="51"/>
      <c r="P15" s="51"/>
      <c r="Q15" s="49"/>
      <c r="R15" s="50"/>
      <c r="S15" s="51"/>
      <c r="T15" s="51"/>
    </row>
    <row r="16" spans="1:20" s="1" customFormat="1" ht="12">
      <c r="A16" s="182" t="s">
        <v>10</v>
      </c>
      <c r="B16" s="50"/>
      <c r="C16" s="50"/>
      <c r="D16" s="50"/>
      <c r="E16" s="181"/>
      <c r="F16" s="184"/>
      <c r="G16" s="181"/>
      <c r="H16" s="185"/>
      <c r="I16" s="51"/>
      <c r="K16" s="51"/>
      <c r="L16" s="51"/>
      <c r="M16" s="51"/>
      <c r="N16" s="51"/>
      <c r="P16" s="51"/>
      <c r="Q16" s="49"/>
      <c r="R16" s="50"/>
      <c r="S16" s="51"/>
      <c r="T16" s="51"/>
    </row>
    <row r="17" spans="1:20" s="1" customFormat="1" ht="11.25" customHeight="1">
      <c r="A17" s="182" t="s">
        <v>35</v>
      </c>
      <c r="B17" s="50"/>
      <c r="C17" s="50"/>
      <c r="D17" s="50"/>
      <c r="E17" s="181"/>
      <c r="F17" s="184"/>
      <c r="G17" s="181"/>
      <c r="H17" s="185"/>
      <c r="I17" s="51"/>
      <c r="K17" s="53"/>
      <c r="L17" s="53"/>
      <c r="M17" s="53"/>
      <c r="N17" s="53"/>
      <c r="P17" s="51"/>
      <c r="Q17" s="49"/>
      <c r="R17" s="50"/>
      <c r="S17" s="51"/>
      <c r="T17" s="51"/>
    </row>
    <row r="18" spans="1:20" s="1" customFormat="1" ht="11.25" customHeight="1">
      <c r="A18" s="182"/>
      <c r="B18" s="50"/>
      <c r="C18" s="50"/>
      <c r="D18" s="50"/>
      <c r="E18" s="181"/>
      <c r="F18" s="184"/>
      <c r="G18" s="181"/>
      <c r="H18" s="185"/>
      <c r="I18" s="51"/>
      <c r="K18" s="53"/>
      <c r="L18" s="53"/>
      <c r="M18" s="53"/>
      <c r="N18" s="53"/>
      <c r="P18" s="51"/>
      <c r="Q18" s="49"/>
      <c r="R18" s="50"/>
      <c r="S18" s="51"/>
      <c r="T18" s="51"/>
    </row>
    <row r="19" spans="1:20" s="1" customFormat="1" ht="11.25" customHeight="1">
      <c r="A19" s="180" t="s">
        <v>11</v>
      </c>
      <c r="B19" s="50"/>
      <c r="C19" s="50"/>
      <c r="D19" s="50"/>
      <c r="E19" s="181"/>
      <c r="F19" s="180" t="s">
        <v>36</v>
      </c>
      <c r="G19" s="181"/>
      <c r="H19" s="186" t="s">
        <v>37</v>
      </c>
      <c r="I19" s="51"/>
      <c r="J19" s="48"/>
      <c r="K19" s="53"/>
      <c r="L19" s="53"/>
      <c r="M19" s="53"/>
      <c r="N19" s="53"/>
      <c r="P19" s="51"/>
      <c r="Q19" s="49"/>
      <c r="R19" s="50"/>
      <c r="S19" s="51"/>
      <c r="T19" s="51"/>
    </row>
    <row r="20" spans="1:20" s="1" customFormat="1" ht="11.25" customHeight="1">
      <c r="A20" s="182" t="s">
        <v>38</v>
      </c>
      <c r="B20" s="50"/>
      <c r="C20" s="50"/>
      <c r="D20" s="50"/>
      <c r="E20" s="181"/>
      <c r="F20" s="182" t="s">
        <v>39</v>
      </c>
      <c r="G20" s="181"/>
      <c r="H20" s="187" t="s">
        <v>90</v>
      </c>
      <c r="I20" s="51"/>
      <c r="J20" s="206"/>
      <c r="K20" s="206"/>
      <c r="L20" s="206"/>
      <c r="M20" s="206"/>
      <c r="N20" s="53"/>
      <c r="O20" s="52"/>
      <c r="P20" s="51"/>
      <c r="Q20" s="49"/>
      <c r="R20" s="50"/>
      <c r="S20" s="51"/>
      <c r="T20" s="51"/>
    </row>
    <row r="21" spans="1:20" s="1" customFormat="1" ht="12">
      <c r="A21" s="182" t="s">
        <v>425</v>
      </c>
      <c r="B21" s="50"/>
      <c r="C21" s="50"/>
      <c r="D21" s="50"/>
      <c r="E21" s="181"/>
      <c r="F21" s="182" t="s">
        <v>40</v>
      </c>
      <c r="G21" s="181"/>
      <c r="H21" s="187"/>
      <c r="I21" s="51"/>
      <c r="J21" s="206"/>
      <c r="K21" s="206"/>
      <c r="L21" s="206"/>
      <c r="M21" s="206"/>
      <c r="N21" s="53"/>
      <c r="P21" s="51"/>
      <c r="Q21" s="49"/>
      <c r="R21" s="50"/>
      <c r="S21" s="51"/>
      <c r="T21" s="51"/>
    </row>
    <row r="22" spans="1:20" s="1" customFormat="1" ht="11.25" customHeight="1">
      <c r="A22" s="184" t="s">
        <v>426</v>
      </c>
      <c r="B22" s="50"/>
      <c r="C22" s="50"/>
      <c r="D22" s="50"/>
      <c r="E22" s="181"/>
      <c r="F22" s="182" t="s">
        <v>12</v>
      </c>
      <c r="G22" s="181"/>
      <c r="H22" s="181"/>
      <c r="I22" s="51"/>
      <c r="J22" s="75"/>
      <c r="K22" s="54"/>
      <c r="L22" s="54"/>
      <c r="M22" s="54"/>
      <c r="N22" s="54"/>
      <c r="O22" s="55"/>
      <c r="P22" s="51"/>
      <c r="Q22" s="49"/>
      <c r="R22" s="50"/>
      <c r="S22" s="51"/>
      <c r="T22" s="51"/>
    </row>
    <row r="23" spans="1:20" s="1" customFormat="1" ht="12">
      <c r="A23" s="184"/>
      <c r="B23" s="50"/>
      <c r="C23" s="50"/>
      <c r="D23" s="50"/>
      <c r="E23" s="181"/>
      <c r="F23" s="182" t="s">
        <v>13</v>
      </c>
      <c r="G23" s="181"/>
      <c r="H23" s="181"/>
      <c r="I23" s="51"/>
      <c r="J23" s="76"/>
      <c r="K23" s="54"/>
      <c r="L23" s="54"/>
      <c r="M23" s="54"/>
      <c r="N23" s="54"/>
      <c r="R23" s="50"/>
      <c r="S23" s="51"/>
      <c r="T23" s="51"/>
    </row>
    <row r="24" spans="1:20" s="1" customFormat="1" ht="12" customHeight="1">
      <c r="A24" s="188" t="s">
        <v>427</v>
      </c>
      <c r="B24" s="189"/>
      <c r="C24" s="189"/>
      <c r="D24" s="189"/>
      <c r="E24" s="181"/>
      <c r="F24" s="182" t="s">
        <v>14</v>
      </c>
      <c r="G24" s="181"/>
      <c r="H24" s="181"/>
      <c r="I24" s="51"/>
      <c r="J24" s="54"/>
      <c r="K24" s="54"/>
      <c r="L24" s="54"/>
      <c r="M24" s="54"/>
      <c r="N24" s="54"/>
      <c r="R24" s="50"/>
      <c r="S24" s="51"/>
      <c r="T24" s="51"/>
    </row>
    <row r="25" spans="1:20" s="1" customFormat="1" ht="12" customHeight="1">
      <c r="A25" s="210" t="s">
        <v>428</v>
      </c>
      <c r="B25" s="211"/>
      <c r="C25" s="211"/>
      <c r="D25" s="211"/>
      <c r="E25" s="181"/>
      <c r="F25" s="184"/>
      <c r="G25" s="181"/>
      <c r="H25" s="181"/>
      <c r="I25" s="51"/>
      <c r="J25" s="54"/>
      <c r="K25" s="54"/>
      <c r="L25" s="54"/>
      <c r="M25" s="54"/>
      <c r="N25" s="54"/>
      <c r="R25" s="50"/>
      <c r="S25" s="51"/>
      <c r="T25" s="51"/>
    </row>
    <row r="26" spans="1:20" s="1" customFormat="1" ht="12.75" customHeight="1">
      <c r="A26" s="210"/>
      <c r="B26" s="211"/>
      <c r="C26" s="211"/>
      <c r="D26" s="211"/>
      <c r="E26" s="181"/>
      <c r="F26" s="182"/>
      <c r="G26" s="181"/>
      <c r="H26" s="181"/>
      <c r="I26" s="51"/>
      <c r="J26" s="54"/>
      <c r="K26" s="54"/>
      <c r="L26" s="54"/>
      <c r="M26" s="54"/>
      <c r="N26" s="54"/>
      <c r="R26" s="50"/>
      <c r="S26" s="51"/>
      <c r="T26" s="51"/>
    </row>
    <row r="27" spans="1:20" s="1" customFormat="1" ht="12.75" customHeight="1" thickBot="1">
      <c r="A27" s="212"/>
      <c r="B27" s="213"/>
      <c r="C27" s="213"/>
      <c r="D27" s="213"/>
      <c r="E27" s="214"/>
      <c r="F27" s="190"/>
      <c r="G27" s="191"/>
      <c r="H27" s="191"/>
      <c r="I27" s="51"/>
      <c r="J27" s="206"/>
      <c r="K27" s="206"/>
      <c r="L27" s="206"/>
      <c r="M27" s="206"/>
      <c r="N27" s="54"/>
      <c r="R27" s="50"/>
      <c r="S27" s="51"/>
      <c r="T27" s="51"/>
    </row>
    <row r="28" spans="1:20" s="1" customFormat="1" ht="12">
      <c r="A28" s="52"/>
      <c r="B28" s="51"/>
      <c r="C28" s="51"/>
      <c r="D28" s="51"/>
      <c r="E28" s="51"/>
      <c r="F28" s="52"/>
      <c r="G28" s="51"/>
      <c r="H28" s="51"/>
      <c r="I28" s="51"/>
      <c r="J28" s="206"/>
      <c r="K28" s="206"/>
      <c r="L28" s="206"/>
      <c r="M28" s="206"/>
      <c r="N28" s="53"/>
      <c r="P28" s="51"/>
      <c r="Q28" s="49"/>
      <c r="R28" s="50"/>
      <c r="S28" s="51"/>
      <c r="T28" s="51"/>
    </row>
    <row r="29" spans="1:20" s="1" customFormat="1" ht="12">
      <c r="A29" s="10" t="s">
        <v>15</v>
      </c>
      <c r="B29" s="51"/>
      <c r="C29" s="51"/>
      <c r="D29" s="51"/>
      <c r="E29" s="51"/>
      <c r="F29" s="52"/>
      <c r="G29" s="51"/>
      <c r="H29" s="51"/>
      <c r="I29" s="51"/>
      <c r="J29" s="54"/>
      <c r="K29" s="54"/>
      <c r="L29" s="54"/>
      <c r="M29" s="54"/>
      <c r="N29" s="54"/>
      <c r="R29" s="50"/>
      <c r="S29" s="51"/>
      <c r="T29" s="51"/>
    </row>
    <row r="30" spans="2:20" s="1" customFormat="1" ht="12">
      <c r="B30" s="51"/>
      <c r="C30" s="51"/>
      <c r="D30" s="51"/>
      <c r="E30" s="51"/>
      <c r="F30" s="52"/>
      <c r="G30" s="51"/>
      <c r="H30" s="51"/>
      <c r="I30" s="51"/>
      <c r="J30" s="54"/>
      <c r="L30" s="54"/>
      <c r="M30" s="54"/>
      <c r="N30" s="54"/>
      <c r="R30" s="50"/>
      <c r="S30" s="51"/>
      <c r="T30" s="51"/>
    </row>
    <row r="31" spans="2:20" s="1" customFormat="1" ht="12">
      <c r="B31" s="51"/>
      <c r="C31" s="51"/>
      <c r="D31" s="51"/>
      <c r="E31" s="51"/>
      <c r="F31" s="52"/>
      <c r="G31" s="51"/>
      <c r="H31" s="51"/>
      <c r="I31" s="51"/>
      <c r="J31" s="54"/>
      <c r="K31" s="54"/>
      <c r="L31" s="54"/>
      <c r="M31" s="54"/>
      <c r="N31" s="54"/>
      <c r="R31" s="50"/>
      <c r="S31" s="51"/>
      <c r="T31" s="51"/>
    </row>
    <row r="40" spans="2:26" ht="12.75">
      <c r="B40" s="6"/>
      <c r="C40" s="6"/>
      <c r="D40" s="6"/>
      <c r="E40" s="6"/>
      <c r="F40" s="6"/>
      <c r="G40" s="6"/>
      <c r="H40" s="6"/>
      <c r="K40" s="25"/>
      <c r="L40" s="25"/>
      <c r="M40" s="13"/>
      <c r="N40" s="26"/>
      <c r="O40" s="26"/>
      <c r="P40" s="9"/>
      <c r="Q40" s="9"/>
      <c r="R40" s="8"/>
      <c r="S40" s="8"/>
      <c r="T40" s="27"/>
      <c r="U40" s="8"/>
      <c r="V40" s="8"/>
      <c r="W40" s="7"/>
      <c r="X40" s="7"/>
      <c r="Y40" s="7"/>
      <c r="Z40" s="7"/>
    </row>
    <row r="41" spans="2:26" ht="12.75">
      <c r="B41" s="6"/>
      <c r="C41" s="6"/>
      <c r="D41" s="6"/>
      <c r="E41" s="6"/>
      <c r="F41" s="6"/>
      <c r="G41" s="6"/>
      <c r="H41" s="6"/>
      <c r="K41" s="25"/>
      <c r="L41" s="25"/>
      <c r="M41" s="13"/>
      <c r="N41" s="26"/>
      <c r="O41" s="26"/>
      <c r="P41" s="9"/>
      <c r="Q41" s="9"/>
      <c r="R41" s="8"/>
      <c r="S41" s="8"/>
      <c r="T41" s="27"/>
      <c r="U41" s="8"/>
      <c r="V41" s="8"/>
      <c r="W41" s="7"/>
      <c r="X41" s="7"/>
      <c r="Y41" s="7"/>
      <c r="Z41" s="7"/>
    </row>
    <row r="42" spans="2:26" ht="12.75">
      <c r="B42" s="6"/>
      <c r="C42" s="6"/>
      <c r="D42" s="6"/>
      <c r="E42" s="6"/>
      <c r="F42" s="6"/>
      <c r="G42" s="6"/>
      <c r="H42" s="6"/>
      <c r="K42" s="25"/>
      <c r="L42" s="25"/>
      <c r="M42" s="13"/>
      <c r="N42" s="26"/>
      <c r="O42" s="26"/>
      <c r="P42" s="9"/>
      <c r="Q42" s="9"/>
      <c r="R42" s="8"/>
      <c r="S42" s="8"/>
      <c r="T42" s="27"/>
      <c r="U42" s="8"/>
      <c r="V42" s="8"/>
      <c r="W42" s="7"/>
      <c r="X42" s="7"/>
      <c r="Y42" s="7"/>
      <c r="Z42" s="7"/>
    </row>
    <row r="43" spans="2:26" ht="12.75">
      <c r="B43" s="6"/>
      <c r="C43" s="6"/>
      <c r="D43" s="6"/>
      <c r="E43" s="6"/>
      <c r="F43" s="6"/>
      <c r="G43" s="6"/>
      <c r="H43" s="6"/>
      <c r="K43" s="25"/>
      <c r="L43" s="25"/>
      <c r="M43" s="13"/>
      <c r="N43" s="26"/>
      <c r="O43" s="26"/>
      <c r="P43" s="9"/>
      <c r="Q43" s="9"/>
      <c r="R43" s="8"/>
      <c r="S43" s="8"/>
      <c r="T43" s="27"/>
      <c r="U43" s="8"/>
      <c r="V43" s="8"/>
      <c r="W43" s="7"/>
      <c r="X43" s="7"/>
      <c r="Y43" s="7"/>
      <c r="Z43" s="7"/>
    </row>
    <row r="44" s="39" customFormat="1" ht="12.75">
      <c r="B44" s="39" t="s">
        <v>5</v>
      </c>
    </row>
    <row r="45" ht="13.5" thickBot="1"/>
    <row r="46" spans="2:10" s="60" customFormat="1" ht="16.5" customHeight="1" thickBot="1">
      <c r="B46" s="207" t="s">
        <v>17</v>
      </c>
      <c r="C46" s="208"/>
      <c r="D46" s="208"/>
      <c r="E46" s="208" t="s">
        <v>6</v>
      </c>
      <c r="F46" s="208"/>
      <c r="G46" s="209"/>
      <c r="H46" s="208" t="s">
        <v>18</v>
      </c>
      <c r="I46" s="208"/>
      <c r="J46" s="209"/>
    </row>
    <row r="47" spans="2:10" ht="12.75">
      <c r="B47" s="198">
        <v>100</v>
      </c>
      <c r="C47" s="199"/>
      <c r="D47" s="199"/>
      <c r="E47" s="199">
        <v>32</v>
      </c>
      <c r="F47" s="199"/>
      <c r="G47" s="200"/>
      <c r="H47" s="199">
        <v>15</v>
      </c>
      <c r="I47" s="199"/>
      <c r="J47" s="200"/>
    </row>
    <row r="48" spans="2:10" ht="12.75">
      <c r="B48" s="195">
        <v>130</v>
      </c>
      <c r="C48" s="196"/>
      <c r="D48" s="196"/>
      <c r="E48" s="196">
        <v>45</v>
      </c>
      <c r="F48" s="196"/>
      <c r="G48" s="197"/>
      <c r="H48" s="196">
        <v>25</v>
      </c>
      <c r="I48" s="196"/>
      <c r="J48" s="197"/>
    </row>
    <row r="49" spans="2:10" ht="12.75">
      <c r="B49" s="195">
        <v>160</v>
      </c>
      <c r="C49" s="196"/>
      <c r="D49" s="196"/>
      <c r="E49" s="196">
        <v>55</v>
      </c>
      <c r="F49" s="196"/>
      <c r="G49" s="197"/>
      <c r="H49" s="196">
        <v>35</v>
      </c>
      <c r="I49" s="196"/>
      <c r="J49" s="197"/>
    </row>
    <row r="50" spans="2:10" ht="12.75">
      <c r="B50" s="195">
        <v>170</v>
      </c>
      <c r="C50" s="196"/>
      <c r="D50" s="196"/>
      <c r="E50" s="196">
        <v>65</v>
      </c>
      <c r="F50" s="196"/>
      <c r="G50" s="197"/>
      <c r="H50" s="196">
        <v>40</v>
      </c>
      <c r="I50" s="196"/>
      <c r="J50" s="197"/>
    </row>
    <row r="51" spans="2:10" ht="13.5" thickBot="1">
      <c r="B51" s="192">
        <v>220</v>
      </c>
      <c r="C51" s="193"/>
      <c r="D51" s="193"/>
      <c r="E51" s="193" t="s">
        <v>7</v>
      </c>
      <c r="F51" s="193"/>
      <c r="G51" s="194"/>
      <c r="H51" s="193">
        <v>51</v>
      </c>
      <c r="I51" s="193"/>
      <c r="J51" s="194"/>
    </row>
    <row r="53" s="61" customFormat="1" ht="12">
      <c r="B53" s="61" t="s">
        <v>19</v>
      </c>
    </row>
  </sheetData>
  <sheetProtection/>
  <mergeCells count="29">
    <mergeCell ref="A2:Q2"/>
    <mergeCell ref="A5:L5"/>
    <mergeCell ref="A6:N6"/>
    <mergeCell ref="A7:X7"/>
    <mergeCell ref="A8:N8"/>
    <mergeCell ref="A10:R10"/>
    <mergeCell ref="A12:P12"/>
    <mergeCell ref="J27:M28"/>
    <mergeCell ref="B46:D46"/>
    <mergeCell ref="E46:G46"/>
    <mergeCell ref="H46:J46"/>
    <mergeCell ref="J20:M21"/>
    <mergeCell ref="A25:D26"/>
    <mergeCell ref="A27:E27"/>
    <mergeCell ref="B47:D47"/>
    <mergeCell ref="E47:G47"/>
    <mergeCell ref="H47:J47"/>
    <mergeCell ref="B48:D48"/>
    <mergeCell ref="E48:G48"/>
    <mergeCell ref="H48:J48"/>
    <mergeCell ref="B51:D51"/>
    <mergeCell ref="E51:G51"/>
    <mergeCell ref="H51:J51"/>
    <mergeCell ref="B49:D49"/>
    <mergeCell ref="E49:G49"/>
    <mergeCell ref="H49:J49"/>
    <mergeCell ref="B50:D50"/>
    <mergeCell ref="E50:G50"/>
    <mergeCell ref="H50:J50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55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3.00390625" style="0" customWidth="1"/>
    <col min="4" max="4" width="11.875" style="0" customWidth="1"/>
    <col min="6" max="7" width="13.625" style="0" customWidth="1"/>
    <col min="8" max="8" width="9.875" style="0" customWidth="1"/>
  </cols>
  <sheetData>
    <row r="2" spans="2:7" s="32" customFormat="1" ht="12.75">
      <c r="B2" s="29" t="s">
        <v>387</v>
      </c>
      <c r="C2" s="30"/>
      <c r="D2" s="30"/>
      <c r="E2" s="30"/>
      <c r="F2" s="30"/>
      <c r="G2" s="31"/>
    </row>
    <row r="3" spans="2:7" s="32" customFormat="1" ht="12.75">
      <c r="B3" s="29"/>
      <c r="C3" s="30"/>
      <c r="D3" s="30"/>
      <c r="E3" s="30"/>
      <c r="F3" s="30"/>
      <c r="G3" s="31"/>
    </row>
    <row r="4" spans="2:8" s="32" customFormat="1" ht="18.75" customHeight="1">
      <c r="B4" s="37" t="s">
        <v>419</v>
      </c>
      <c r="C4" s="34"/>
      <c r="D4" s="34"/>
      <c r="E4" s="34"/>
      <c r="F4" s="35"/>
      <c r="G4" s="36"/>
      <c r="H4" s="43" t="s">
        <v>388</v>
      </c>
    </row>
    <row r="5" spans="2:8" s="138" customFormat="1" ht="18.75" customHeight="1">
      <c r="B5" s="33" t="s">
        <v>390</v>
      </c>
      <c r="H5" s="42" t="s">
        <v>391</v>
      </c>
    </row>
    <row r="6" spans="2:8" s="32" customFormat="1" ht="18.75" customHeight="1">
      <c r="B6" s="37" t="s">
        <v>392</v>
      </c>
      <c r="H6" s="43" t="s">
        <v>21</v>
      </c>
    </row>
    <row r="7" spans="2:8" s="32" customFormat="1" ht="18.75" customHeight="1">
      <c r="B7" s="37" t="s">
        <v>393</v>
      </c>
      <c r="H7" s="43" t="s">
        <v>394</v>
      </c>
    </row>
    <row r="8" spans="2:8" s="32" customFormat="1" ht="18.75" customHeight="1">
      <c r="B8" s="37" t="s">
        <v>395</v>
      </c>
      <c r="H8" s="43" t="s">
        <v>396</v>
      </c>
    </row>
    <row r="9" spans="2:8" s="32" customFormat="1" ht="18.75" customHeight="1">
      <c r="B9" s="37" t="s">
        <v>397</v>
      </c>
      <c r="H9" s="43" t="s">
        <v>389</v>
      </c>
    </row>
    <row r="10" spans="2:8" s="32" customFormat="1" ht="18.75" customHeight="1">
      <c r="B10" s="37" t="s">
        <v>398</v>
      </c>
      <c r="H10" s="43" t="s">
        <v>399</v>
      </c>
    </row>
    <row r="11" spans="2:8" s="32" customFormat="1" ht="18.75" customHeight="1">
      <c r="B11" s="37" t="s">
        <v>400</v>
      </c>
      <c r="H11" s="43" t="s">
        <v>401</v>
      </c>
    </row>
    <row r="12" spans="2:8" s="32" customFormat="1" ht="18.75" customHeight="1">
      <c r="B12" s="37" t="s">
        <v>402</v>
      </c>
      <c r="H12" s="43" t="s">
        <v>403</v>
      </c>
    </row>
    <row r="13" spans="2:8" s="32" customFormat="1" ht="10.5" customHeight="1">
      <c r="B13" s="37"/>
      <c r="H13" s="43"/>
    </row>
    <row r="14" s="59" customFormat="1" ht="11.25">
      <c r="B14" s="44" t="s">
        <v>22</v>
      </c>
    </row>
    <row r="15" s="40" customFormat="1" ht="11.25">
      <c r="B15" s="40" t="s">
        <v>4</v>
      </c>
    </row>
    <row r="16" s="138" customFormat="1" ht="12.75"/>
    <row r="17" spans="2:7" s="32" customFormat="1" ht="12.75">
      <c r="B17" s="29" t="s">
        <v>404</v>
      </c>
      <c r="C17" s="30"/>
      <c r="D17" s="30"/>
      <c r="E17" s="30"/>
      <c r="F17" s="30"/>
      <c r="G17" s="31"/>
    </row>
    <row r="18" s="138" customFormat="1" ht="12.75"/>
    <row r="19" spans="2:8" s="138" customFormat="1" ht="18.75" customHeight="1">
      <c r="B19" s="171" t="s">
        <v>405</v>
      </c>
      <c r="C19" s="172"/>
      <c r="D19" s="172"/>
      <c r="E19" s="172"/>
      <c r="F19" s="172"/>
      <c r="G19" s="172"/>
      <c r="H19" s="43" t="s">
        <v>406</v>
      </c>
    </row>
    <row r="20" spans="2:8" s="138" customFormat="1" ht="18.75" customHeight="1">
      <c r="B20" s="171" t="s">
        <v>407</v>
      </c>
      <c r="C20" s="172"/>
      <c r="D20" s="172"/>
      <c r="E20" s="172"/>
      <c r="F20" s="172"/>
      <c r="G20" s="172"/>
      <c r="H20" s="43" t="s">
        <v>406</v>
      </c>
    </row>
    <row r="21" spans="2:8" s="138" customFormat="1" ht="18.75" customHeight="1">
      <c r="B21" s="171" t="s">
        <v>408</v>
      </c>
      <c r="C21" s="172"/>
      <c r="D21" s="172"/>
      <c r="E21" s="172"/>
      <c r="F21" s="172"/>
      <c r="G21" s="172"/>
      <c r="H21" s="43" t="s">
        <v>409</v>
      </c>
    </row>
    <row r="22" spans="2:8" s="138" customFormat="1" ht="18.75" customHeight="1">
      <c r="B22" s="171" t="s">
        <v>410</v>
      </c>
      <c r="C22" s="172"/>
      <c r="D22" s="172"/>
      <c r="E22" s="172"/>
      <c r="F22" s="172"/>
      <c r="G22" s="172"/>
      <c r="H22" s="43" t="s">
        <v>411</v>
      </c>
    </row>
    <row r="23" spans="2:8" s="138" customFormat="1" ht="18.75" customHeight="1">
      <c r="B23" s="171" t="s">
        <v>412</v>
      </c>
      <c r="C23" s="172"/>
      <c r="D23" s="172"/>
      <c r="E23" s="172"/>
      <c r="F23" s="172"/>
      <c r="G23" s="172"/>
      <c r="H23" s="43" t="s">
        <v>413</v>
      </c>
    </row>
    <row r="24" spans="2:8" s="138" customFormat="1" ht="18.75" customHeight="1">
      <c r="B24" s="171" t="s">
        <v>414</v>
      </c>
      <c r="C24" s="172"/>
      <c r="D24" s="172"/>
      <c r="E24" s="172"/>
      <c r="F24" s="172"/>
      <c r="G24" s="172"/>
      <c r="H24" s="43" t="s">
        <v>415</v>
      </c>
    </row>
    <row r="25" s="138" customFormat="1" ht="12.75"/>
    <row r="26" spans="2:8" s="138" customFormat="1" ht="12.75">
      <c r="B26" s="12" t="s">
        <v>0</v>
      </c>
      <c r="C26" s="12"/>
      <c r="D26" s="12"/>
      <c r="E26" s="12"/>
      <c r="F26" s="12"/>
      <c r="G26" s="12"/>
      <c r="H26" s="12"/>
    </row>
    <row r="27" spans="2:8" s="138" customFormat="1" ht="12.75">
      <c r="B27" s="145" t="s">
        <v>1</v>
      </c>
      <c r="C27" s="12"/>
      <c r="D27" s="12"/>
      <c r="E27" s="12"/>
      <c r="F27" s="12"/>
      <c r="G27" s="12"/>
      <c r="H27" s="12"/>
    </row>
    <row r="28" spans="2:8" s="138" customFormat="1" ht="13.5" thickBot="1">
      <c r="B28" s="1"/>
      <c r="C28" s="1"/>
      <c r="D28" s="1"/>
      <c r="E28" s="1"/>
      <c r="F28" s="1"/>
      <c r="G28" s="1"/>
      <c r="H28" s="1"/>
    </row>
    <row r="29" spans="2:8" s="138" customFormat="1" ht="76.5" customHeight="1" thickBot="1">
      <c r="B29" s="264" t="s">
        <v>16</v>
      </c>
      <c r="C29" s="265"/>
      <c r="D29" s="266"/>
      <c r="E29" s="267" t="s">
        <v>3</v>
      </c>
      <c r="F29" s="268"/>
      <c r="G29" s="269" t="s">
        <v>2</v>
      </c>
      <c r="H29" s="268"/>
    </row>
    <row r="30" spans="2:8" s="138" customFormat="1" ht="12.75">
      <c r="B30" s="270">
        <v>201</v>
      </c>
      <c r="C30" s="271"/>
      <c r="D30" s="272"/>
      <c r="E30" s="276">
        <v>420</v>
      </c>
      <c r="F30" s="277"/>
      <c r="G30" s="278">
        <v>880</v>
      </c>
      <c r="H30" s="277"/>
    </row>
    <row r="31" spans="2:8" s="138" customFormat="1" ht="12.75">
      <c r="B31" s="255">
        <v>241</v>
      </c>
      <c r="C31" s="256"/>
      <c r="D31" s="257"/>
      <c r="E31" s="273">
        <v>450</v>
      </c>
      <c r="F31" s="274"/>
      <c r="G31" s="279">
        <v>920</v>
      </c>
      <c r="H31" s="280"/>
    </row>
    <row r="32" spans="2:8" s="138" customFormat="1" ht="12.75">
      <c r="B32" s="255">
        <v>271</v>
      </c>
      <c r="C32" s="256"/>
      <c r="D32" s="257"/>
      <c r="E32" s="273">
        <v>480</v>
      </c>
      <c r="F32" s="274"/>
      <c r="G32" s="279">
        <v>950</v>
      </c>
      <c r="H32" s="280"/>
    </row>
    <row r="33" spans="2:8" s="138" customFormat="1" ht="12.75">
      <c r="B33" s="255">
        <v>371</v>
      </c>
      <c r="C33" s="256"/>
      <c r="D33" s="257"/>
      <c r="E33" s="273">
        <v>570</v>
      </c>
      <c r="F33" s="274"/>
      <c r="G33" s="275">
        <v>1040</v>
      </c>
      <c r="H33" s="274"/>
    </row>
    <row r="34" spans="2:8" s="138" customFormat="1" ht="13.5" thickBot="1">
      <c r="B34" s="258">
        <v>431</v>
      </c>
      <c r="C34" s="259"/>
      <c r="D34" s="260"/>
      <c r="E34" s="261">
        <v>630</v>
      </c>
      <c r="F34" s="262"/>
      <c r="G34" s="263">
        <v>1100</v>
      </c>
      <c r="H34" s="262"/>
    </row>
    <row r="35" spans="2:26" s="138" customFormat="1" ht="12.75">
      <c r="B35" s="6"/>
      <c r="C35" s="6"/>
      <c r="D35" s="6"/>
      <c r="E35" s="6"/>
      <c r="F35" s="6"/>
      <c r="G35" s="6"/>
      <c r="H35" s="6"/>
      <c r="K35" s="25"/>
      <c r="L35" s="25"/>
      <c r="M35" s="13"/>
      <c r="N35" s="26"/>
      <c r="O35" s="26"/>
      <c r="P35" s="9"/>
      <c r="Q35" s="9"/>
      <c r="R35" s="8"/>
      <c r="S35" s="8"/>
      <c r="T35" s="27"/>
      <c r="U35" s="8"/>
      <c r="V35" s="8"/>
      <c r="W35" s="7"/>
      <c r="X35" s="7"/>
      <c r="Y35" s="7"/>
      <c r="Z35" s="7"/>
    </row>
    <row r="36" s="138" customFormat="1" ht="12.75">
      <c r="B36" s="10" t="s">
        <v>33</v>
      </c>
    </row>
    <row r="37" s="138" customFormat="1" ht="13.5" thickBot="1"/>
    <row r="38" spans="2:8" s="138" customFormat="1" ht="12.75">
      <c r="B38" s="238" t="s">
        <v>41</v>
      </c>
      <c r="C38" s="239"/>
      <c r="D38" s="242" t="s">
        <v>42</v>
      </c>
      <c r="E38" s="242"/>
      <c r="F38" s="242"/>
      <c r="G38" s="245" t="s">
        <v>43</v>
      </c>
      <c r="H38" s="246"/>
    </row>
    <row r="39" spans="2:8" s="138" customFormat="1" ht="12.75">
      <c r="B39" s="240"/>
      <c r="C39" s="241"/>
      <c r="D39" s="243"/>
      <c r="E39" s="243"/>
      <c r="F39" s="243"/>
      <c r="G39" s="247"/>
      <c r="H39" s="248"/>
    </row>
    <row r="40" spans="2:8" s="138" customFormat="1" ht="9.75" customHeight="1">
      <c r="B40" s="240"/>
      <c r="C40" s="241"/>
      <c r="D40" s="244"/>
      <c r="E40" s="244"/>
      <c r="F40" s="244"/>
      <c r="G40" s="249"/>
      <c r="H40" s="250"/>
    </row>
    <row r="41" spans="2:8" s="138" customFormat="1" ht="12.75" customHeight="1">
      <c r="B41" s="240"/>
      <c r="C41" s="241"/>
      <c r="D41" s="56" t="s">
        <v>44</v>
      </c>
      <c r="E41" s="56" t="s">
        <v>45</v>
      </c>
      <c r="F41" s="28" t="s">
        <v>46</v>
      </c>
      <c r="G41" s="251" t="s">
        <v>416</v>
      </c>
      <c r="H41" s="253" t="s">
        <v>417</v>
      </c>
    </row>
    <row r="42" spans="2:8" s="138" customFormat="1" ht="36.75" customHeight="1" thickBot="1">
      <c r="B42" s="240"/>
      <c r="C42" s="241"/>
      <c r="D42" s="57" t="s">
        <v>47</v>
      </c>
      <c r="E42" s="57" t="s">
        <v>48</v>
      </c>
      <c r="F42" s="58" t="s">
        <v>47</v>
      </c>
      <c r="G42" s="252"/>
      <c r="H42" s="254"/>
    </row>
    <row r="43" spans="2:15" s="138" customFormat="1" ht="12.75">
      <c r="B43" s="220" t="s">
        <v>20</v>
      </c>
      <c r="C43" s="221"/>
      <c r="D43" s="221">
        <v>241</v>
      </c>
      <c r="E43" s="14">
        <v>90</v>
      </c>
      <c r="F43" s="15">
        <v>280</v>
      </c>
      <c r="G43" s="226">
        <v>13250</v>
      </c>
      <c r="H43" s="229">
        <v>15854</v>
      </c>
      <c r="N43" s="144"/>
      <c r="O43" s="144"/>
    </row>
    <row r="44" spans="2:15" s="138" customFormat="1" ht="12.75">
      <c r="B44" s="222"/>
      <c r="C44" s="223"/>
      <c r="D44" s="223"/>
      <c r="E44" s="16">
        <v>120</v>
      </c>
      <c r="F44" s="17">
        <v>178</v>
      </c>
      <c r="G44" s="227"/>
      <c r="H44" s="230"/>
      <c r="N44" s="144"/>
      <c r="O44" s="144"/>
    </row>
    <row r="45" spans="2:15" s="138" customFormat="1" ht="13.5" thickBot="1">
      <c r="B45" s="224"/>
      <c r="C45" s="225"/>
      <c r="D45" s="223"/>
      <c r="E45" s="16">
        <v>135</v>
      </c>
      <c r="F45" s="17">
        <v>138</v>
      </c>
      <c r="G45" s="228"/>
      <c r="H45" s="231"/>
      <c r="N45" s="144"/>
      <c r="O45" s="144"/>
    </row>
    <row r="46" spans="2:15" s="138" customFormat="1" ht="12.75">
      <c r="B46" s="220" t="s">
        <v>20</v>
      </c>
      <c r="C46" s="221"/>
      <c r="D46" s="221">
        <v>271</v>
      </c>
      <c r="E46" s="14">
        <v>90</v>
      </c>
      <c r="F46" s="15">
        <v>310</v>
      </c>
      <c r="G46" s="226">
        <v>14396</v>
      </c>
      <c r="H46" s="229">
        <v>16722</v>
      </c>
      <c r="N46" s="144"/>
      <c r="O46" s="144"/>
    </row>
    <row r="47" spans="2:15" s="138" customFormat="1" ht="12.75">
      <c r="B47" s="222"/>
      <c r="C47" s="223"/>
      <c r="D47" s="223"/>
      <c r="E47" s="16">
        <v>120</v>
      </c>
      <c r="F47" s="17">
        <v>194</v>
      </c>
      <c r="G47" s="227"/>
      <c r="H47" s="230"/>
      <c r="N47" s="144"/>
      <c r="O47" s="144"/>
    </row>
    <row r="48" spans="2:15" s="138" customFormat="1" ht="13.5" thickBot="1">
      <c r="B48" s="224"/>
      <c r="C48" s="225"/>
      <c r="D48" s="223"/>
      <c r="E48" s="16">
        <v>135</v>
      </c>
      <c r="F48" s="17">
        <v>150</v>
      </c>
      <c r="G48" s="228"/>
      <c r="H48" s="231"/>
      <c r="N48" s="144"/>
      <c r="O48" s="144"/>
    </row>
    <row r="49" spans="2:15" s="138" customFormat="1" ht="16.5" customHeight="1">
      <c r="B49" s="220" t="s">
        <v>23</v>
      </c>
      <c r="C49" s="221"/>
      <c r="D49" s="221">
        <v>371</v>
      </c>
      <c r="E49" s="14">
        <v>90</v>
      </c>
      <c r="F49" s="15">
        <v>410</v>
      </c>
      <c r="G49" s="232">
        <v>22045</v>
      </c>
      <c r="H49" s="235">
        <v>28814</v>
      </c>
      <c r="N49" s="144"/>
      <c r="O49" s="144"/>
    </row>
    <row r="50" spans="2:15" s="138" customFormat="1" ht="13.5" customHeight="1">
      <c r="B50" s="222"/>
      <c r="C50" s="223"/>
      <c r="D50" s="223"/>
      <c r="E50" s="16">
        <v>120</v>
      </c>
      <c r="F50" s="17">
        <v>252</v>
      </c>
      <c r="G50" s="233"/>
      <c r="H50" s="236"/>
      <c r="N50" s="144"/>
      <c r="O50" s="144"/>
    </row>
    <row r="51" spans="2:15" s="138" customFormat="1" ht="13.5" customHeight="1" thickBot="1">
      <c r="B51" s="224"/>
      <c r="C51" s="225"/>
      <c r="D51" s="225"/>
      <c r="E51" s="18">
        <v>135</v>
      </c>
      <c r="F51" s="19">
        <v>191</v>
      </c>
      <c r="G51" s="234"/>
      <c r="H51" s="237"/>
      <c r="N51" s="144"/>
      <c r="O51" s="144"/>
    </row>
    <row r="52" spans="14:15" s="138" customFormat="1" ht="12.75">
      <c r="N52" s="144"/>
      <c r="O52" s="144"/>
    </row>
    <row r="53" s="138" customFormat="1" ht="12.75"/>
    <row r="54" spans="2:6" ht="12.75">
      <c r="B54" s="52"/>
      <c r="C54" s="51"/>
      <c r="D54" s="49"/>
      <c r="E54" s="50"/>
      <c r="F54" s="51"/>
    </row>
    <row r="55" spans="2:6" ht="12.75">
      <c r="B55" s="1" t="s">
        <v>418</v>
      </c>
      <c r="C55" s="51"/>
      <c r="D55" s="49"/>
      <c r="E55" s="50"/>
      <c r="F55" s="51"/>
    </row>
  </sheetData>
  <sheetProtection/>
  <mergeCells count="35">
    <mergeCell ref="E30:F30"/>
    <mergeCell ref="G30:H30"/>
    <mergeCell ref="B31:D31"/>
    <mergeCell ref="E31:F31"/>
    <mergeCell ref="G31:H31"/>
    <mergeCell ref="E32:F32"/>
    <mergeCell ref="G32:H32"/>
    <mergeCell ref="B32:D32"/>
    <mergeCell ref="B33:D33"/>
    <mergeCell ref="B34:D34"/>
    <mergeCell ref="E34:F34"/>
    <mergeCell ref="G34:H34"/>
    <mergeCell ref="B29:D29"/>
    <mergeCell ref="E29:F29"/>
    <mergeCell ref="G29:H29"/>
    <mergeCell ref="B30:D30"/>
    <mergeCell ref="E33:F33"/>
    <mergeCell ref="G33:H33"/>
    <mergeCell ref="B38:C42"/>
    <mergeCell ref="D38:F40"/>
    <mergeCell ref="G38:H40"/>
    <mergeCell ref="G41:G42"/>
    <mergeCell ref="H41:H42"/>
    <mergeCell ref="B43:C45"/>
    <mergeCell ref="D43:D45"/>
    <mergeCell ref="G43:G45"/>
    <mergeCell ref="H43:H45"/>
    <mergeCell ref="B46:C48"/>
    <mergeCell ref="D46:D48"/>
    <mergeCell ref="G46:G48"/>
    <mergeCell ref="H46:H48"/>
    <mergeCell ref="B49:C51"/>
    <mergeCell ref="D49:D51"/>
    <mergeCell ref="G49:G51"/>
    <mergeCell ref="H49:H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tabSelected="1" zoomScalePageLayoutView="0" workbookViewId="0" topLeftCell="A1">
      <selection activeCell="V3" sqref="V3"/>
    </sheetView>
  </sheetViews>
  <sheetFormatPr defaultColWidth="9.00390625" defaultRowHeight="12.75"/>
  <cols>
    <col min="1" max="1" width="10.125" style="24" bestFit="1" customWidth="1"/>
    <col min="2" max="2" width="16.375" style="67" customWidth="1"/>
    <col min="3" max="4" width="6.25390625" style="69" customWidth="1"/>
    <col min="5" max="5" width="6.00390625" style="69" customWidth="1"/>
    <col min="6" max="6" width="6.25390625" style="69" customWidth="1"/>
    <col min="7" max="7" width="6.375" style="69" customWidth="1"/>
    <col min="8" max="8" width="6.75390625" style="69" customWidth="1"/>
    <col min="9" max="12" width="6.00390625" style="69" customWidth="1"/>
    <col min="13" max="13" width="7.25390625" style="69" customWidth="1"/>
    <col min="14" max="14" width="7.00390625" style="69" customWidth="1"/>
    <col min="15" max="20" width="6.00390625" style="69" customWidth="1"/>
    <col min="21" max="21" width="6.25390625" style="74" customWidth="1"/>
    <col min="22" max="27" width="9.125" style="40" customWidth="1"/>
    <col min="28" max="28" width="7.625" style="40" bestFit="1" customWidth="1"/>
    <col min="29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spans="1:21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2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8" ht="39.75" customHeight="1" thickBot="1">
      <c r="A10" s="281" t="s">
        <v>158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112"/>
    </row>
    <row r="11" spans="1:28" ht="32.25" customHeight="1" thickBot="1">
      <c r="A11" s="300" t="s">
        <v>27</v>
      </c>
      <c r="B11" s="297" t="s">
        <v>26</v>
      </c>
      <c r="C11" s="291" t="s">
        <v>91</v>
      </c>
      <c r="D11" s="292"/>
      <c r="E11" s="292"/>
      <c r="F11" s="292"/>
      <c r="G11" s="292"/>
      <c r="H11" s="293"/>
      <c r="I11" s="291" t="s">
        <v>92</v>
      </c>
      <c r="J11" s="292"/>
      <c r="K11" s="292"/>
      <c r="L11" s="292"/>
      <c r="M11" s="292"/>
      <c r="N11" s="293"/>
      <c r="O11" s="291" t="s">
        <v>93</v>
      </c>
      <c r="P11" s="292"/>
      <c r="Q11" s="292"/>
      <c r="R11" s="292"/>
      <c r="S11" s="292"/>
      <c r="T11" s="293"/>
      <c r="U11" s="302" t="s">
        <v>50</v>
      </c>
      <c r="V11" s="283" t="s">
        <v>386</v>
      </c>
      <c r="W11" s="284"/>
      <c r="X11" s="283" t="s">
        <v>24</v>
      </c>
      <c r="Y11" s="284"/>
      <c r="Z11" s="285" t="s">
        <v>82</v>
      </c>
      <c r="AA11" s="286"/>
      <c r="AB11" s="297" t="s">
        <v>26</v>
      </c>
    </row>
    <row r="12" spans="1:28" ht="12.75" customHeight="1" thickBot="1">
      <c r="A12" s="301"/>
      <c r="B12" s="298"/>
      <c r="C12" s="294"/>
      <c r="D12" s="295"/>
      <c r="E12" s="295"/>
      <c r="F12" s="295"/>
      <c r="G12" s="295"/>
      <c r="H12" s="296"/>
      <c r="I12" s="294"/>
      <c r="J12" s="295"/>
      <c r="K12" s="295"/>
      <c r="L12" s="295"/>
      <c r="M12" s="295"/>
      <c r="N12" s="296"/>
      <c r="O12" s="294"/>
      <c r="P12" s="295"/>
      <c r="Q12" s="295"/>
      <c r="R12" s="295"/>
      <c r="S12" s="295"/>
      <c r="T12" s="296"/>
      <c r="U12" s="303"/>
      <c r="V12" s="287" t="s">
        <v>28</v>
      </c>
      <c r="W12" s="288"/>
      <c r="X12" s="288"/>
      <c r="Y12" s="288"/>
      <c r="Z12" s="289"/>
      <c r="AA12" s="290"/>
      <c r="AB12" s="298"/>
    </row>
    <row r="13" spans="1:28" ht="57.75" customHeight="1" thickBot="1">
      <c r="A13" s="301"/>
      <c r="B13" s="299"/>
      <c r="C13" s="83">
        <v>0</v>
      </c>
      <c r="D13" s="84" t="s">
        <v>85</v>
      </c>
      <c r="E13" s="100">
        <v>0.5</v>
      </c>
      <c r="F13" s="100">
        <v>0.7</v>
      </c>
      <c r="G13" s="100">
        <v>0.9</v>
      </c>
      <c r="H13" s="101" t="s">
        <v>86</v>
      </c>
      <c r="I13" s="83">
        <v>0</v>
      </c>
      <c r="J13" s="84" t="s">
        <v>85</v>
      </c>
      <c r="K13" s="100">
        <v>0.5</v>
      </c>
      <c r="L13" s="100">
        <v>0.7</v>
      </c>
      <c r="M13" s="100">
        <v>0.9</v>
      </c>
      <c r="N13" s="101" t="s">
        <v>86</v>
      </c>
      <c r="O13" s="83">
        <v>0</v>
      </c>
      <c r="P13" s="84" t="s">
        <v>85</v>
      </c>
      <c r="Q13" s="100">
        <v>0.5</v>
      </c>
      <c r="R13" s="100">
        <v>0.7</v>
      </c>
      <c r="S13" s="100">
        <v>0.9</v>
      </c>
      <c r="T13" s="101" t="s">
        <v>86</v>
      </c>
      <c r="U13" s="303" t="s">
        <v>51</v>
      </c>
      <c r="V13" s="107" t="s">
        <v>94</v>
      </c>
      <c r="W13" s="108" t="s">
        <v>95</v>
      </c>
      <c r="X13" s="107" t="s">
        <v>94</v>
      </c>
      <c r="Y13" s="108" t="s">
        <v>95</v>
      </c>
      <c r="Z13" s="150" t="s">
        <v>94</v>
      </c>
      <c r="AA13" s="111" t="s">
        <v>95</v>
      </c>
      <c r="AB13" s="299"/>
    </row>
    <row r="14" spans="1:28" ht="12.75">
      <c r="A14" s="85" t="s">
        <v>96</v>
      </c>
      <c r="B14" s="82">
        <v>601</v>
      </c>
      <c r="C14" s="102">
        <v>0.08726854874727358</v>
      </c>
      <c r="D14" s="97">
        <v>0.21951342857142855</v>
      </c>
      <c r="E14" s="97">
        <v>0.4098488571428571</v>
      </c>
      <c r="F14" s="97">
        <v>0.5390631428571427</v>
      </c>
      <c r="G14" s="97">
        <v>0.622362857142857</v>
      </c>
      <c r="H14" s="103">
        <v>0.6586842857142856</v>
      </c>
      <c r="I14" s="102">
        <v>0.07138567287526978</v>
      </c>
      <c r="J14" s="97">
        <v>0.1852693337142857</v>
      </c>
      <c r="K14" s="97">
        <v>0.3459124354285714</v>
      </c>
      <c r="L14" s="97">
        <v>0.4549692925714285</v>
      </c>
      <c r="M14" s="97">
        <v>0.5252742514285713</v>
      </c>
      <c r="N14" s="103">
        <v>0.5559295371428571</v>
      </c>
      <c r="O14" s="102">
        <v>0.05637548249073873</v>
      </c>
      <c r="P14" s="97">
        <v>0.1514642657142857</v>
      </c>
      <c r="Q14" s="97">
        <v>0.2827957114285714</v>
      </c>
      <c r="R14" s="97">
        <v>0.3719535685714285</v>
      </c>
      <c r="S14" s="97">
        <v>0.42943037142857127</v>
      </c>
      <c r="T14" s="103">
        <v>0.454492157142857</v>
      </c>
      <c r="U14" s="106">
        <v>2.64</v>
      </c>
      <c r="V14" s="151">
        <v>13138.350400000001</v>
      </c>
      <c r="W14" s="147">
        <v>13572.104000000003</v>
      </c>
      <c r="X14" s="151">
        <v>14643.798400000001</v>
      </c>
      <c r="Y14" s="147">
        <v>15149.075200000003</v>
      </c>
      <c r="Z14" s="146">
        <v>15330.190400000001</v>
      </c>
      <c r="AA14" s="147">
        <v>15871.2288</v>
      </c>
      <c r="AB14" s="64">
        <v>601</v>
      </c>
    </row>
    <row r="15" spans="1:28" ht="12.75">
      <c r="A15" s="85" t="s">
        <v>97</v>
      </c>
      <c r="B15" s="82">
        <v>701</v>
      </c>
      <c r="C15" s="102">
        <v>0.11476289546023706</v>
      </c>
      <c r="D15" s="97">
        <v>0.319492</v>
      </c>
      <c r="E15" s="97">
        <v>0.6153559999999999</v>
      </c>
      <c r="F15" s="97">
        <v>0.816356</v>
      </c>
      <c r="G15" s="97">
        <v>0.94572</v>
      </c>
      <c r="H15" s="103">
        <v>1.0022199999999999</v>
      </c>
      <c r="I15" s="102">
        <v>0.0938760484864739</v>
      </c>
      <c r="J15" s="97">
        <v>0.269651248</v>
      </c>
      <c r="K15" s="97">
        <v>0.5193604639999999</v>
      </c>
      <c r="L15" s="97">
        <v>0.6890044639999999</v>
      </c>
      <c r="M15" s="97">
        <v>0.79818768</v>
      </c>
      <c r="N15" s="103">
        <v>0.8458736799999999</v>
      </c>
      <c r="O15" s="102">
        <v>0.07413683046731315</v>
      </c>
      <c r="P15" s="97">
        <v>0.22044947999999998</v>
      </c>
      <c r="Q15" s="97">
        <v>0.4245956399999999</v>
      </c>
      <c r="R15" s="97">
        <v>0.5632856399999999</v>
      </c>
      <c r="S15" s="97">
        <v>0.6525468</v>
      </c>
      <c r="T15" s="103">
        <v>0.6915317999999999</v>
      </c>
      <c r="U15" s="106">
        <v>3.12</v>
      </c>
      <c r="V15" s="109">
        <v>14934.505600000002</v>
      </c>
      <c r="W15" s="77">
        <v>15450.164800000002</v>
      </c>
      <c r="X15" s="109">
        <v>16626.836800000005</v>
      </c>
      <c r="Y15" s="77">
        <v>17223.248</v>
      </c>
      <c r="Z15" s="148">
        <v>17395.134400000003</v>
      </c>
      <c r="AA15" s="77">
        <v>18034.2288</v>
      </c>
      <c r="AB15" s="64">
        <v>701</v>
      </c>
    </row>
    <row r="16" spans="1:28" ht="12.75">
      <c r="A16" s="85" t="s">
        <v>98</v>
      </c>
      <c r="B16" s="82">
        <v>801</v>
      </c>
      <c r="C16" s="102">
        <v>0.1406399276606733</v>
      </c>
      <c r="D16" s="97">
        <v>0.35113360000000005</v>
      </c>
      <c r="E16" s="97">
        <v>0.6473047999999999</v>
      </c>
      <c r="F16" s="97">
        <v>0.8483048</v>
      </c>
      <c r="G16" s="97">
        <v>0.977976</v>
      </c>
      <c r="H16" s="103">
        <v>1.034476</v>
      </c>
      <c r="I16" s="102">
        <v>0.11504346082643074</v>
      </c>
      <c r="J16" s="97">
        <v>0.29635675840000003</v>
      </c>
      <c r="K16" s="97">
        <v>0.5463252511999999</v>
      </c>
      <c r="L16" s="97">
        <v>0.7159692512</v>
      </c>
      <c r="M16" s="97">
        <v>0.825411744</v>
      </c>
      <c r="N16" s="103">
        <v>0.873097744</v>
      </c>
      <c r="O16" s="102">
        <v>0.09085339326879495</v>
      </c>
      <c r="P16" s="97">
        <v>0.242282184</v>
      </c>
      <c r="Q16" s="97">
        <v>0.4466403119999999</v>
      </c>
      <c r="R16" s="97">
        <v>0.585330312</v>
      </c>
      <c r="S16" s="97">
        <v>0.6748034399999999</v>
      </c>
      <c r="T16" s="103">
        <v>0.7137884399999999</v>
      </c>
      <c r="U16" s="106">
        <v>3.12</v>
      </c>
      <c r="V16" s="109">
        <v>16463.025600000004</v>
      </c>
      <c r="W16" s="77">
        <v>17051.3616</v>
      </c>
      <c r="X16" s="109">
        <v>18311.092800000002</v>
      </c>
      <c r="Y16" s="77">
        <v>18990.563200000004</v>
      </c>
      <c r="Z16" s="148">
        <v>19130.148800000003</v>
      </c>
      <c r="AA16" s="77">
        <v>19854.609600000003</v>
      </c>
      <c r="AB16" s="64">
        <v>801</v>
      </c>
    </row>
    <row r="17" spans="1:28" ht="12.75">
      <c r="A17" s="85" t="s">
        <v>99</v>
      </c>
      <c r="B17" s="82">
        <v>901</v>
      </c>
      <c r="C17" s="102">
        <v>0.1681342743736368</v>
      </c>
      <c r="D17" s="97">
        <v>0.4330940571428571</v>
      </c>
      <c r="E17" s="97">
        <v>0.8137073142857142</v>
      </c>
      <c r="F17" s="97">
        <v>1.0721358857142855</v>
      </c>
      <c r="G17" s="97">
        <v>1.238677714285714</v>
      </c>
      <c r="H17" s="103">
        <v>1.3113205714285712</v>
      </c>
      <c r="I17" s="102">
        <v>0.1375338364376349</v>
      </c>
      <c r="J17" s="97">
        <v>0.3655313842285714</v>
      </c>
      <c r="K17" s="97">
        <v>0.6867689732571427</v>
      </c>
      <c r="L17" s="97">
        <v>0.904882687542857</v>
      </c>
      <c r="M17" s="97">
        <v>1.0454439908571425</v>
      </c>
      <c r="N17" s="103">
        <v>1.106754562285714</v>
      </c>
      <c r="O17" s="102">
        <v>0.10861474124536936</v>
      </c>
      <c r="P17" s="97">
        <v>0.2988348994285714</v>
      </c>
      <c r="Q17" s="97">
        <v>0.5614580468571427</v>
      </c>
      <c r="R17" s="97">
        <v>0.739773761142857</v>
      </c>
      <c r="S17" s="97">
        <v>0.8546876228571425</v>
      </c>
      <c r="T17" s="103">
        <v>0.904811194285714</v>
      </c>
      <c r="U17" s="106">
        <v>5.28</v>
      </c>
      <c r="V17" s="109">
        <v>17389.366400000003</v>
      </c>
      <c r="W17" s="77">
        <v>18027.307200000003</v>
      </c>
      <c r="X17" s="109">
        <v>19315.8784</v>
      </c>
      <c r="Y17" s="77">
        <v>20049.568000000003</v>
      </c>
      <c r="Z17" s="148">
        <v>20183.3856</v>
      </c>
      <c r="AA17" s="77">
        <v>20963.219200000003</v>
      </c>
      <c r="AB17" s="64">
        <v>901</v>
      </c>
    </row>
    <row r="18" spans="1:28" ht="12.75">
      <c r="A18" s="85" t="s">
        <v>100</v>
      </c>
      <c r="B18" s="82">
        <v>1001</v>
      </c>
      <c r="C18" s="102">
        <v>0.19562862108660026</v>
      </c>
      <c r="D18" s="97">
        <v>0.5330726285714286</v>
      </c>
      <c r="E18" s="97">
        <v>1.019214457142857</v>
      </c>
      <c r="F18" s="97">
        <v>1.3494287428571425</v>
      </c>
      <c r="G18" s="97">
        <v>1.562034857142857</v>
      </c>
      <c r="H18" s="103">
        <v>1.6548562857142857</v>
      </c>
      <c r="I18" s="102">
        <v>0.160024212048839</v>
      </c>
      <c r="J18" s="97">
        <v>0.4499132985142857</v>
      </c>
      <c r="K18" s="97">
        <v>0.8602170018285713</v>
      </c>
      <c r="L18" s="97">
        <v>1.1389178589714282</v>
      </c>
      <c r="M18" s="97">
        <v>1.3183574194285712</v>
      </c>
      <c r="N18" s="103">
        <v>1.396698705142857</v>
      </c>
      <c r="O18" s="102">
        <v>0.12637608922194377</v>
      </c>
      <c r="P18" s="97">
        <v>0.3678201137142857</v>
      </c>
      <c r="Q18" s="97">
        <v>0.7032579754285713</v>
      </c>
      <c r="R18" s="97">
        <v>0.9311058325714283</v>
      </c>
      <c r="S18" s="97">
        <v>1.0778040514285714</v>
      </c>
      <c r="T18" s="103">
        <v>1.141850837142857</v>
      </c>
      <c r="U18" s="106">
        <v>5.76</v>
      </c>
      <c r="V18" s="109">
        <v>22357.9216</v>
      </c>
      <c r="W18" s="77">
        <v>23204.664000000004</v>
      </c>
      <c r="X18" s="109">
        <v>24815.089600000003</v>
      </c>
      <c r="Y18" s="77">
        <v>25781.806400000005</v>
      </c>
      <c r="Z18" s="148">
        <v>25921.392000000003</v>
      </c>
      <c r="AA18" s="77">
        <v>26946.942400000004</v>
      </c>
      <c r="AB18" s="64">
        <v>1001</v>
      </c>
    </row>
    <row r="19" spans="1:28" ht="12.75">
      <c r="A19" s="85" t="s">
        <v>101</v>
      </c>
      <c r="B19" s="82">
        <v>1101</v>
      </c>
      <c r="C19" s="102">
        <v>0.22150565328703653</v>
      </c>
      <c r="D19" s="97">
        <v>0.6310736</v>
      </c>
      <c r="E19" s="97">
        <v>1.2227248</v>
      </c>
      <c r="F19" s="97">
        <v>1.6247248</v>
      </c>
      <c r="G19" s="97">
        <v>1.883376</v>
      </c>
      <c r="H19" s="103">
        <v>1.996376</v>
      </c>
      <c r="I19" s="102">
        <v>0.18119162438879588</v>
      </c>
      <c r="J19" s="97">
        <v>0.5326261184</v>
      </c>
      <c r="K19" s="97">
        <v>1.0319797311999999</v>
      </c>
      <c r="L19" s="97">
        <v>1.3712677312000001</v>
      </c>
      <c r="M19" s="97">
        <v>1.5895693439999998</v>
      </c>
      <c r="N19" s="103">
        <v>1.6849413439999998</v>
      </c>
      <c r="O19" s="102">
        <v>0.1430926520234256</v>
      </c>
      <c r="P19" s="97">
        <v>0.43544078399999997</v>
      </c>
      <c r="Q19" s="97">
        <v>0.8436801119999999</v>
      </c>
      <c r="R19" s="97">
        <v>1.1210601119999999</v>
      </c>
      <c r="S19" s="97">
        <v>1.29952944</v>
      </c>
      <c r="T19" s="103">
        <v>1.3774994399999998</v>
      </c>
      <c r="U19" s="106">
        <v>6.24</v>
      </c>
      <c r="V19" s="109">
        <v>25446.108800000005</v>
      </c>
      <c r="W19" s="77">
        <v>26430.129600000004</v>
      </c>
      <c r="X19" s="109">
        <v>28234.360000000004</v>
      </c>
      <c r="Y19" s="77">
        <v>29351.044800000003</v>
      </c>
      <c r="Z19" s="148">
        <v>29477.940800000004</v>
      </c>
      <c r="AA19" s="77">
        <v>30661.5344</v>
      </c>
      <c r="AB19" s="64">
        <v>1101</v>
      </c>
    </row>
    <row r="20" spans="1:28" ht="12.75">
      <c r="A20" s="85" t="s">
        <v>102</v>
      </c>
      <c r="B20" s="82">
        <v>1201</v>
      </c>
      <c r="C20" s="102">
        <v>0.249</v>
      </c>
      <c r="D20" s="97">
        <v>0.667</v>
      </c>
      <c r="E20" s="97">
        <v>1.259</v>
      </c>
      <c r="F20" s="97">
        <v>1.661</v>
      </c>
      <c r="G20" s="97">
        <v>1.92</v>
      </c>
      <c r="H20" s="103">
        <v>2.033</v>
      </c>
      <c r="I20" s="102">
        <v>0.20368199999999997</v>
      </c>
      <c r="J20" s="97">
        <v>0.562948</v>
      </c>
      <c r="K20" s="97">
        <v>1.0625959999999999</v>
      </c>
      <c r="L20" s="97">
        <v>1.401884</v>
      </c>
      <c r="M20" s="97">
        <v>1.62048</v>
      </c>
      <c r="N20" s="103">
        <v>1.715852</v>
      </c>
      <c r="O20" s="102">
        <v>0.160854</v>
      </c>
      <c r="P20" s="97">
        <v>0.46023</v>
      </c>
      <c r="Q20" s="97">
        <v>0.8687099999999999</v>
      </c>
      <c r="R20" s="97">
        <v>1.1460899999999998</v>
      </c>
      <c r="S20" s="97">
        <v>1.3247999999999998</v>
      </c>
      <c r="T20" s="103">
        <v>1.4027699999999999</v>
      </c>
      <c r="U20" s="106">
        <v>6.24</v>
      </c>
      <c r="V20" s="109">
        <v>26280.161600000003</v>
      </c>
      <c r="W20" s="77">
        <v>27308.019200000002</v>
      </c>
      <c r="X20" s="109">
        <v>29146.857600000003</v>
      </c>
      <c r="Y20" s="77">
        <v>30314.300800000005</v>
      </c>
      <c r="Z20" s="148">
        <v>30419.278400000003</v>
      </c>
      <c r="AA20" s="77">
        <v>31655.9376</v>
      </c>
      <c r="AB20" s="64">
        <v>1201</v>
      </c>
    </row>
    <row r="21" spans="1:28" ht="12.75">
      <c r="A21" s="85" t="s">
        <v>103</v>
      </c>
      <c r="B21" s="82">
        <v>1301</v>
      </c>
      <c r="C21" s="102">
        <v>0.27649434671296347</v>
      </c>
      <c r="D21" s="97">
        <v>0.7802724571428572</v>
      </c>
      <c r="E21" s="97">
        <v>1.457018514285714</v>
      </c>
      <c r="F21" s="97">
        <v>1.9164470857142857</v>
      </c>
      <c r="G21" s="97">
        <v>2.2126217142857145</v>
      </c>
      <c r="H21" s="103">
        <v>2.3417645714285715</v>
      </c>
      <c r="I21" s="102">
        <v>0.2261723756112041</v>
      </c>
      <c r="J21" s="97">
        <v>0.6585499538285715</v>
      </c>
      <c r="K21" s="97">
        <v>1.2297236260571425</v>
      </c>
      <c r="L21" s="97">
        <v>1.617481340342857</v>
      </c>
      <c r="M21" s="97">
        <v>1.867452726857143</v>
      </c>
      <c r="N21" s="103">
        <v>1.9764492982857143</v>
      </c>
      <c r="O21" s="102">
        <v>0.1786153479765744</v>
      </c>
      <c r="P21" s="97">
        <v>0.5383879954285714</v>
      </c>
      <c r="Q21" s="97">
        <v>1.0053427748571426</v>
      </c>
      <c r="R21" s="97">
        <v>1.322348489142857</v>
      </c>
      <c r="S21" s="97">
        <v>1.526708982857143</v>
      </c>
      <c r="T21" s="103">
        <v>1.6158175542857143</v>
      </c>
      <c r="U21" s="106">
        <v>8.4</v>
      </c>
      <c r="V21" s="109">
        <v>29784.798400000003</v>
      </c>
      <c r="W21" s="77">
        <v>30964.931200000006</v>
      </c>
      <c r="X21" s="109">
        <v>33018.3392</v>
      </c>
      <c r="Y21" s="77">
        <v>34353.0544</v>
      </c>
      <c r="Z21" s="148">
        <v>34453.4176</v>
      </c>
      <c r="AA21" s="77">
        <v>35865.424000000006</v>
      </c>
      <c r="AB21" s="64">
        <v>1301</v>
      </c>
    </row>
    <row r="22" spans="1:28" ht="12.75">
      <c r="A22" s="85" t="s">
        <v>104</v>
      </c>
      <c r="B22" s="82">
        <v>1401</v>
      </c>
      <c r="C22" s="102">
        <v>0.30237137891339977</v>
      </c>
      <c r="D22" s="97">
        <v>0.8782734285714285</v>
      </c>
      <c r="E22" s="97">
        <v>1.660528857142857</v>
      </c>
      <c r="F22" s="97">
        <v>2.191743142857143</v>
      </c>
      <c r="G22" s="97">
        <v>2.5339628571428574</v>
      </c>
      <c r="H22" s="103">
        <v>2.6832842857142856</v>
      </c>
      <c r="I22" s="102">
        <v>0.247339787951161</v>
      </c>
      <c r="J22" s="97">
        <v>0.7412627737142856</v>
      </c>
      <c r="K22" s="97">
        <v>1.4014863554285713</v>
      </c>
      <c r="L22" s="97">
        <v>1.8498312125714285</v>
      </c>
      <c r="M22" s="97">
        <v>2.1386646514285714</v>
      </c>
      <c r="N22" s="103">
        <v>2.264691937142857</v>
      </c>
      <c r="O22" s="102">
        <v>0.19533191077805626</v>
      </c>
      <c r="P22" s="97">
        <v>0.6060086657142857</v>
      </c>
      <c r="Q22" s="97">
        <v>1.1457649114285713</v>
      </c>
      <c r="R22" s="97">
        <v>1.5123027685714283</v>
      </c>
      <c r="S22" s="97">
        <v>1.7484343714285715</v>
      </c>
      <c r="T22" s="103">
        <v>1.851466157142857</v>
      </c>
      <c r="U22" s="106">
        <v>8.88</v>
      </c>
      <c r="V22" s="109">
        <v>34214.6224</v>
      </c>
      <c r="W22" s="77">
        <v>35583.94560000001</v>
      </c>
      <c r="X22" s="109">
        <v>37929.214400000004</v>
      </c>
      <c r="Y22" s="77">
        <v>39475.038400000005</v>
      </c>
      <c r="Z22" s="148">
        <v>39603.088</v>
      </c>
      <c r="AA22" s="77">
        <v>41237.73920000001</v>
      </c>
      <c r="AB22" s="64">
        <v>1401</v>
      </c>
    </row>
    <row r="23" spans="1:28" ht="12.75">
      <c r="A23" s="85" t="s">
        <v>105</v>
      </c>
      <c r="B23" s="82">
        <v>1501</v>
      </c>
      <c r="C23" s="102">
        <v>0.32986572562636324</v>
      </c>
      <c r="D23" s="97">
        <v>0.9782519999999999</v>
      </c>
      <c r="E23" s="97">
        <v>1.8660359999999994</v>
      </c>
      <c r="F23" s="97">
        <v>2.4690359999999996</v>
      </c>
      <c r="G23" s="97">
        <v>2.857319999999999</v>
      </c>
      <c r="H23" s="103">
        <v>3.026819999999999</v>
      </c>
      <c r="I23" s="102">
        <v>0.2698301635623651</v>
      </c>
      <c r="J23" s="97">
        <v>0.8256446879999999</v>
      </c>
      <c r="K23" s="97">
        <v>1.5749343839999994</v>
      </c>
      <c r="L23" s="97">
        <v>2.0838663839999993</v>
      </c>
      <c r="M23" s="97">
        <v>2.411578079999999</v>
      </c>
      <c r="N23" s="103">
        <v>2.554636079999999</v>
      </c>
      <c r="O23" s="102">
        <v>0.21309325875463067</v>
      </c>
      <c r="P23" s="97">
        <v>0.6749938799999998</v>
      </c>
      <c r="Q23" s="97">
        <v>1.2875648399999995</v>
      </c>
      <c r="R23" s="97">
        <v>1.7036348399999997</v>
      </c>
      <c r="S23" s="97">
        <v>1.9715507999999993</v>
      </c>
      <c r="T23" s="103">
        <v>2.088505799999999</v>
      </c>
      <c r="U23" s="106">
        <v>9.36</v>
      </c>
      <c r="V23" s="109">
        <v>36288.7952</v>
      </c>
      <c r="W23" s="77">
        <v>37751.560000000005</v>
      </c>
      <c r="X23" s="109">
        <v>40208.728</v>
      </c>
      <c r="Y23" s="77">
        <v>41859.52960000001</v>
      </c>
      <c r="Z23" s="148">
        <v>41964.5072</v>
      </c>
      <c r="AA23" s="77">
        <v>43709.90400000001</v>
      </c>
      <c r="AB23" s="64">
        <v>1501</v>
      </c>
    </row>
    <row r="24" spans="1:28" ht="12.75">
      <c r="A24" s="85" t="s">
        <v>106</v>
      </c>
      <c r="B24" s="82">
        <v>1601</v>
      </c>
      <c r="C24" s="102">
        <v>0.3573600723393267</v>
      </c>
      <c r="D24" s="97">
        <v>1.026593257142857</v>
      </c>
      <c r="E24" s="97">
        <v>1.9984929142857137</v>
      </c>
      <c r="F24" s="97">
        <v>2.658921485714285</v>
      </c>
      <c r="G24" s="97">
        <v>3.083749714285714</v>
      </c>
      <c r="H24" s="103">
        <v>3.2693925714285714</v>
      </c>
      <c r="I24" s="102">
        <v>0.2923205391735692</v>
      </c>
      <c r="J24" s="97">
        <v>0.8664447090285714</v>
      </c>
      <c r="K24" s="97">
        <v>1.6867280196571424</v>
      </c>
      <c r="L24" s="97">
        <v>2.2441297339428568</v>
      </c>
      <c r="M24" s="97">
        <v>2.602684758857143</v>
      </c>
      <c r="N24" s="103">
        <v>2.759367330285714</v>
      </c>
      <c r="O24" s="102">
        <v>0.23085460673120506</v>
      </c>
      <c r="P24" s="97">
        <v>0.7083493474285714</v>
      </c>
      <c r="Q24" s="97">
        <v>1.3789601108571423</v>
      </c>
      <c r="R24" s="97">
        <v>1.8346558251428566</v>
      </c>
      <c r="S24" s="97">
        <v>2.1277873028571426</v>
      </c>
      <c r="T24" s="103">
        <v>2.255880874285714</v>
      </c>
      <c r="U24" s="106">
        <v>11.52</v>
      </c>
      <c r="V24" s="109">
        <v>37094.008</v>
      </c>
      <c r="W24" s="77">
        <v>38600.6096</v>
      </c>
      <c r="X24" s="109">
        <v>41091.232</v>
      </c>
      <c r="Y24" s="77">
        <v>42790.484800000006</v>
      </c>
      <c r="Z24" s="148">
        <v>42875.851200000005</v>
      </c>
      <c r="AA24" s="77">
        <v>44670.85280000001</v>
      </c>
      <c r="AB24" s="64">
        <v>1601</v>
      </c>
    </row>
    <row r="25" spans="1:28" ht="12.75">
      <c r="A25" s="85" t="s">
        <v>107</v>
      </c>
      <c r="B25" s="82">
        <v>1701</v>
      </c>
      <c r="C25" s="102">
        <v>0.38323710453976295</v>
      </c>
      <c r="D25" s="97">
        <v>1.1245942285714283</v>
      </c>
      <c r="E25" s="97">
        <v>2.2020032571428563</v>
      </c>
      <c r="F25" s="97">
        <v>2.9342175428571426</v>
      </c>
      <c r="G25" s="97">
        <v>3.405090857142856</v>
      </c>
      <c r="H25" s="103">
        <v>3.6109122857142846</v>
      </c>
      <c r="I25" s="102">
        <v>0.3134879515135261</v>
      </c>
      <c r="J25" s="97">
        <v>0.9491575289142855</v>
      </c>
      <c r="K25" s="97">
        <v>1.8584907490285707</v>
      </c>
      <c r="L25" s="97">
        <v>2.4764796061714285</v>
      </c>
      <c r="M25" s="97">
        <v>2.8738966834285704</v>
      </c>
      <c r="N25" s="103">
        <v>3.047609969142856</v>
      </c>
      <c r="O25" s="102">
        <v>0.24757116953268687</v>
      </c>
      <c r="P25" s="97">
        <v>0.7759700177142855</v>
      </c>
      <c r="Q25" s="97">
        <v>1.5193822474285708</v>
      </c>
      <c r="R25" s="97">
        <v>2.0246101045714284</v>
      </c>
      <c r="S25" s="97">
        <v>2.3495126914285707</v>
      </c>
      <c r="T25" s="103">
        <v>2.491529477142856</v>
      </c>
      <c r="U25" s="106">
        <v>12</v>
      </c>
      <c r="V25" s="109">
        <v>38732.12</v>
      </c>
      <c r="W25" s="77">
        <v>40317.1664</v>
      </c>
      <c r="X25" s="109">
        <v>42900.0768</v>
      </c>
      <c r="Y25" s="77">
        <v>44684.69600000001</v>
      </c>
      <c r="Z25" s="148">
        <v>44740.0688</v>
      </c>
      <c r="AA25" s="77">
        <v>46625.05120000001</v>
      </c>
      <c r="AB25" s="64">
        <v>1701</v>
      </c>
    </row>
    <row r="26" spans="1:28" ht="12.75">
      <c r="A26" s="85" t="s">
        <v>108</v>
      </c>
      <c r="B26" s="82">
        <v>1801</v>
      </c>
      <c r="C26" s="102">
        <v>0.4107314512527265</v>
      </c>
      <c r="D26" s="97">
        <v>1.1582134285714285</v>
      </c>
      <c r="E26" s="97">
        <v>2.2359488571428563</v>
      </c>
      <c r="F26" s="97">
        <v>2.9681631428571427</v>
      </c>
      <c r="G26" s="97">
        <v>3.4393628571428563</v>
      </c>
      <c r="H26" s="103">
        <v>3.6451842857142847</v>
      </c>
      <c r="I26" s="102">
        <v>0.33597832712473025</v>
      </c>
      <c r="J26" s="97">
        <v>0.9775321337142856</v>
      </c>
      <c r="K26" s="97">
        <v>1.8871408354285706</v>
      </c>
      <c r="L26" s="97">
        <v>2.5051296925714284</v>
      </c>
      <c r="M26" s="97">
        <v>2.9028222514285704</v>
      </c>
      <c r="N26" s="103">
        <v>3.076535537142856</v>
      </c>
      <c r="O26" s="102">
        <v>0.2653325175092613</v>
      </c>
      <c r="P26" s="97">
        <v>0.7991672657142856</v>
      </c>
      <c r="Q26" s="97">
        <v>1.5428047114285708</v>
      </c>
      <c r="R26" s="97">
        <v>2.0480325685714282</v>
      </c>
      <c r="S26" s="97">
        <v>2.3731603714285705</v>
      </c>
      <c r="T26" s="103">
        <v>2.515177157142856</v>
      </c>
      <c r="U26" s="106">
        <v>12</v>
      </c>
      <c r="V26" s="109">
        <v>40994.329600000005</v>
      </c>
      <c r="W26" s="77">
        <v>42679.73920000001</v>
      </c>
      <c r="X26" s="109">
        <v>45387.2384</v>
      </c>
      <c r="Y26" s="77">
        <v>47286.064000000006</v>
      </c>
      <c r="Z26" s="148">
        <v>47320.672000000006</v>
      </c>
      <c r="AA26" s="77">
        <v>49324.4752</v>
      </c>
      <c r="AB26" s="64">
        <v>1801</v>
      </c>
    </row>
    <row r="27" spans="1:28" ht="12.75">
      <c r="A27" s="85" t="s">
        <v>109</v>
      </c>
      <c r="B27" s="82">
        <v>1901</v>
      </c>
      <c r="C27" s="102">
        <v>0.43822579796568994</v>
      </c>
      <c r="D27" s="97">
        <v>1.2581920000000002</v>
      </c>
      <c r="E27" s="97">
        <v>2.4414559999999996</v>
      </c>
      <c r="F27" s="97">
        <v>3.245456</v>
      </c>
      <c r="G27" s="97">
        <v>3.76272</v>
      </c>
      <c r="H27" s="103">
        <v>3.98872</v>
      </c>
      <c r="I27" s="102">
        <v>0.35846870273593434</v>
      </c>
      <c r="J27" s="97">
        <v>1.0619140480000002</v>
      </c>
      <c r="K27" s="97">
        <v>2.0605888639999996</v>
      </c>
      <c r="L27" s="97">
        <v>2.7391648639999997</v>
      </c>
      <c r="M27" s="97">
        <v>3.17573568</v>
      </c>
      <c r="N27" s="103">
        <v>3.36647968</v>
      </c>
      <c r="O27" s="102">
        <v>0.2830938654858357</v>
      </c>
      <c r="P27" s="97">
        <v>0.8681524800000001</v>
      </c>
      <c r="Q27" s="97">
        <v>1.6846046399999997</v>
      </c>
      <c r="R27" s="97">
        <v>2.23936464</v>
      </c>
      <c r="S27" s="97">
        <v>2.5962767999999996</v>
      </c>
      <c r="T27" s="103">
        <v>2.7522168</v>
      </c>
      <c r="U27" s="106">
        <v>12.48</v>
      </c>
      <c r="V27" s="109">
        <v>41715.329600000005</v>
      </c>
      <c r="W27" s="77">
        <v>43443.42240000001</v>
      </c>
      <c r="X27" s="109">
        <v>46169.37920000001</v>
      </c>
      <c r="Y27" s="77">
        <v>48114.3488</v>
      </c>
      <c r="Z27" s="148">
        <v>48131.65280000001</v>
      </c>
      <c r="AA27" s="77">
        <v>50183.9072</v>
      </c>
      <c r="AB27" s="64">
        <v>1901</v>
      </c>
    </row>
    <row r="28" spans="1:28" ht="12.75">
      <c r="A28" s="85" t="s">
        <v>110</v>
      </c>
      <c r="B28" s="82">
        <v>2001</v>
      </c>
      <c r="C28" s="102">
        <v>0.4641028301661262</v>
      </c>
      <c r="D28" s="97">
        <v>1.371794057142857</v>
      </c>
      <c r="E28" s="97">
        <v>2.6398073142857137</v>
      </c>
      <c r="F28" s="97">
        <v>3.501235885714285</v>
      </c>
      <c r="G28" s="97">
        <v>4.055677714285713</v>
      </c>
      <c r="H28" s="103">
        <v>4.297820571428571</v>
      </c>
      <c r="I28" s="102">
        <v>0.3796361150758912</v>
      </c>
      <c r="J28" s="97">
        <v>1.1577941842285713</v>
      </c>
      <c r="K28" s="97">
        <v>2.2279973732571423</v>
      </c>
      <c r="L28" s="97">
        <v>2.9550430875428564</v>
      </c>
      <c r="M28" s="97">
        <v>3.4229919908571422</v>
      </c>
      <c r="N28" s="103">
        <v>3.627360562285714</v>
      </c>
      <c r="O28" s="102">
        <v>0.2998104282873175</v>
      </c>
      <c r="P28" s="97">
        <v>0.9465378994285714</v>
      </c>
      <c r="Q28" s="97">
        <v>1.8214670468571423</v>
      </c>
      <c r="R28" s="97">
        <v>2.4158527611428564</v>
      </c>
      <c r="S28" s="97">
        <v>2.798417622857142</v>
      </c>
      <c r="T28" s="103">
        <v>2.9654961942857136</v>
      </c>
      <c r="U28" s="106">
        <v>14.64</v>
      </c>
      <c r="V28" s="109">
        <v>47536.395200000006</v>
      </c>
      <c r="W28" s="77">
        <v>49509.05120000001</v>
      </c>
      <c r="X28" s="109">
        <v>52633.00000000001</v>
      </c>
      <c r="Y28" s="77">
        <v>54847.912000000004</v>
      </c>
      <c r="Z28" s="148">
        <v>54876.752</v>
      </c>
      <c r="AA28" s="77">
        <v>57213.945600000014</v>
      </c>
      <c r="AB28" s="64">
        <v>2001</v>
      </c>
    </row>
    <row r="29" spans="1:28" ht="12.75">
      <c r="A29" s="85" t="s">
        <v>111</v>
      </c>
      <c r="B29" s="82">
        <v>2101</v>
      </c>
      <c r="C29" s="102">
        <v>0.4915971768790896</v>
      </c>
      <c r="D29" s="97">
        <v>1.4717726285714285</v>
      </c>
      <c r="E29" s="97">
        <v>2.8453144571428566</v>
      </c>
      <c r="F29" s="97">
        <v>3.7785287428571426</v>
      </c>
      <c r="G29" s="97">
        <v>4.379034857142857</v>
      </c>
      <c r="H29" s="103">
        <v>4.641356285714286</v>
      </c>
      <c r="I29" s="102">
        <v>0.4021264906870953</v>
      </c>
      <c r="J29" s="97">
        <v>1.2421760985142856</v>
      </c>
      <c r="K29" s="97">
        <v>2.4014454018285707</v>
      </c>
      <c r="L29" s="97">
        <v>3.189078258971428</v>
      </c>
      <c r="M29" s="97">
        <v>3.695905419428571</v>
      </c>
      <c r="N29" s="103">
        <v>3.917304705142857</v>
      </c>
      <c r="O29" s="102">
        <v>0.3175717762638919</v>
      </c>
      <c r="P29" s="97">
        <v>1.0155231137142857</v>
      </c>
      <c r="Q29" s="97">
        <v>1.963266975428571</v>
      </c>
      <c r="R29" s="97">
        <v>2.607184832571428</v>
      </c>
      <c r="S29" s="97">
        <v>3.021534051428571</v>
      </c>
      <c r="T29" s="103">
        <v>3.202535837142857</v>
      </c>
      <c r="U29" s="106">
        <v>15.12</v>
      </c>
      <c r="V29" s="109">
        <v>49219.49760000001</v>
      </c>
      <c r="W29" s="77">
        <v>51269.444800000005</v>
      </c>
      <c r="X29" s="109">
        <v>54478.76</v>
      </c>
      <c r="Y29" s="77">
        <v>56782.49920000001</v>
      </c>
      <c r="Z29" s="148">
        <v>56811.33920000001</v>
      </c>
      <c r="AA29" s="77">
        <v>59239.66720000001</v>
      </c>
      <c r="AB29" s="64">
        <v>2101</v>
      </c>
    </row>
    <row r="30" spans="1:28" ht="12.75">
      <c r="A30" s="85" t="s">
        <v>112</v>
      </c>
      <c r="B30" s="82">
        <v>2201</v>
      </c>
      <c r="C30" s="102">
        <v>0.5190915235920531</v>
      </c>
      <c r="D30" s="97">
        <v>1.5717512</v>
      </c>
      <c r="E30" s="97">
        <v>3.0508215999999995</v>
      </c>
      <c r="F30" s="97">
        <v>4.0558216</v>
      </c>
      <c r="G30" s="97">
        <v>4.702392</v>
      </c>
      <c r="H30" s="103">
        <v>4.984892</v>
      </c>
      <c r="I30" s="102">
        <v>0.4246168662982994</v>
      </c>
      <c r="J30" s="97">
        <v>1.3265580128</v>
      </c>
      <c r="K30" s="97">
        <v>2.5748934303999995</v>
      </c>
      <c r="L30" s="97">
        <v>3.4231134304</v>
      </c>
      <c r="M30" s="97">
        <v>3.9688188479999997</v>
      </c>
      <c r="N30" s="103">
        <v>4.207248848</v>
      </c>
      <c r="O30" s="102">
        <v>0.33533312424046635</v>
      </c>
      <c r="P30" s="97">
        <v>1.0845083279999999</v>
      </c>
      <c r="Q30" s="97">
        <v>2.1050669039999996</v>
      </c>
      <c r="R30" s="97">
        <v>2.7985169039999995</v>
      </c>
      <c r="S30" s="97">
        <v>3.2446504799999993</v>
      </c>
      <c r="T30" s="103">
        <v>3.43957548</v>
      </c>
      <c r="U30" s="106">
        <v>15.6</v>
      </c>
      <c r="V30" s="109">
        <v>51692.816000000006</v>
      </c>
      <c r="W30" s="77">
        <v>53854.66240000001</v>
      </c>
      <c r="X30" s="109">
        <v>57205.87040000001</v>
      </c>
      <c r="Y30" s="77">
        <v>59631.891200000005</v>
      </c>
      <c r="Z30" s="148">
        <v>59641.12</v>
      </c>
      <c r="AA30" s="77">
        <v>62199.804800000005</v>
      </c>
      <c r="AB30" s="64">
        <v>2201</v>
      </c>
    </row>
    <row r="31" spans="1:28" ht="12.75">
      <c r="A31" s="85" t="s">
        <v>113</v>
      </c>
      <c r="B31" s="82">
        <v>2301</v>
      </c>
      <c r="C31" s="102">
        <v>0.5449685557924894</v>
      </c>
      <c r="D31" s="97">
        <v>1.6033928</v>
      </c>
      <c r="E31" s="97">
        <v>3.0827703999999994</v>
      </c>
      <c r="F31" s="97">
        <v>4.0877704</v>
      </c>
      <c r="G31" s="97">
        <v>4.734647999999999</v>
      </c>
      <c r="H31" s="103">
        <v>5.017148</v>
      </c>
      <c r="I31" s="102">
        <v>0.44578427863825626</v>
      </c>
      <c r="J31" s="97">
        <v>1.3532635231999999</v>
      </c>
      <c r="K31" s="97">
        <v>2.6018582175999994</v>
      </c>
      <c r="L31" s="97">
        <v>3.4500782176</v>
      </c>
      <c r="M31" s="97">
        <v>3.996042911999999</v>
      </c>
      <c r="N31" s="103">
        <v>4.234472911999999</v>
      </c>
      <c r="O31" s="102">
        <v>0.35204968704194817</v>
      </c>
      <c r="P31" s="97">
        <v>1.1063410319999998</v>
      </c>
      <c r="Q31" s="97">
        <v>2.1271115759999994</v>
      </c>
      <c r="R31" s="97">
        <v>2.820561576</v>
      </c>
      <c r="S31" s="97">
        <v>3.266907119999999</v>
      </c>
      <c r="T31" s="103">
        <v>3.4618321199999995</v>
      </c>
      <c r="U31" s="106">
        <v>15.6</v>
      </c>
      <c r="V31" s="109">
        <v>53177.499200000006</v>
      </c>
      <c r="W31" s="77">
        <v>55409.715200000006</v>
      </c>
      <c r="X31" s="109">
        <v>58840.52160000001</v>
      </c>
      <c r="Y31" s="77">
        <v>61346.14080000001</v>
      </c>
      <c r="Z31" s="148">
        <v>61353.06240000001</v>
      </c>
      <c r="AA31" s="77">
        <v>63993.65280000001</v>
      </c>
      <c r="AB31" s="64">
        <v>2301</v>
      </c>
    </row>
    <row r="32" spans="1:28" ht="12.75">
      <c r="A32" s="85" t="s">
        <v>114</v>
      </c>
      <c r="B32" s="82">
        <v>2401</v>
      </c>
      <c r="C32" s="102">
        <v>0.572462902505453</v>
      </c>
      <c r="D32" s="97">
        <v>1.6517340571428571</v>
      </c>
      <c r="E32" s="97">
        <v>3.2152273142857135</v>
      </c>
      <c r="F32" s="97">
        <v>4.277655885714286</v>
      </c>
      <c r="G32" s="97">
        <v>4.961077714285714</v>
      </c>
      <c r="H32" s="103">
        <v>5.259720571428571</v>
      </c>
      <c r="I32" s="102">
        <v>0.46827465424946046</v>
      </c>
      <c r="J32" s="97">
        <v>1.3940635442285714</v>
      </c>
      <c r="K32" s="97">
        <v>2.7136518532571423</v>
      </c>
      <c r="L32" s="97">
        <v>3.610341567542857</v>
      </c>
      <c r="M32" s="97">
        <v>4.187149590857143</v>
      </c>
      <c r="N32" s="103">
        <v>4.439204162285714</v>
      </c>
      <c r="O32" s="102">
        <v>0.36981103501852264</v>
      </c>
      <c r="P32" s="97">
        <v>1.1396964994285714</v>
      </c>
      <c r="Q32" s="97">
        <v>2.2185068468571423</v>
      </c>
      <c r="R32" s="97">
        <v>2.951582561142857</v>
      </c>
      <c r="S32" s="97">
        <v>3.4231436228571424</v>
      </c>
      <c r="T32" s="103">
        <v>3.629207194285714</v>
      </c>
      <c r="U32" s="106">
        <v>17.76</v>
      </c>
      <c r="V32" s="109">
        <v>53845.433600000004</v>
      </c>
      <c r="W32" s="77">
        <v>56115.718400000005</v>
      </c>
      <c r="X32" s="109">
        <v>59574.211200000005</v>
      </c>
      <c r="Y32" s="77">
        <v>62122.513600000006</v>
      </c>
      <c r="Z32" s="148">
        <v>62078.67680000001</v>
      </c>
      <c r="AA32" s="77">
        <v>64765.41120000001</v>
      </c>
      <c r="AB32" s="64">
        <v>2401</v>
      </c>
    </row>
    <row r="33" spans="1:28" ht="12.75">
      <c r="A33" s="85" t="s">
        <v>115</v>
      </c>
      <c r="B33" s="82">
        <v>2501</v>
      </c>
      <c r="C33" s="102">
        <v>0.5999572492184163</v>
      </c>
      <c r="D33" s="97">
        <v>1.7517126285714286</v>
      </c>
      <c r="E33" s="97">
        <v>3.4207344571428564</v>
      </c>
      <c r="F33" s="97">
        <v>4.5549487428571425</v>
      </c>
      <c r="G33" s="97">
        <v>5.284434857142856</v>
      </c>
      <c r="H33" s="103">
        <v>5.603256285714285</v>
      </c>
      <c r="I33" s="102">
        <v>0.4907650298606645</v>
      </c>
      <c r="J33" s="97">
        <v>1.4784454585142857</v>
      </c>
      <c r="K33" s="97">
        <v>2.8870998818285707</v>
      </c>
      <c r="L33" s="97">
        <v>3.844376738971428</v>
      </c>
      <c r="M33" s="97">
        <v>4.460063019428571</v>
      </c>
      <c r="N33" s="103">
        <v>4.729148305142856</v>
      </c>
      <c r="O33" s="102">
        <v>0.38757238299509694</v>
      </c>
      <c r="P33" s="97">
        <v>1.2086817137142856</v>
      </c>
      <c r="Q33" s="97">
        <v>2.3603067754285707</v>
      </c>
      <c r="R33" s="97">
        <v>3.142914632571428</v>
      </c>
      <c r="S33" s="97">
        <v>3.6462600514285706</v>
      </c>
      <c r="T33" s="103">
        <v>3.8662468371428567</v>
      </c>
      <c r="U33" s="106">
        <v>18.24</v>
      </c>
      <c r="V33" s="109">
        <v>59696.49280000001</v>
      </c>
      <c r="W33" s="77">
        <v>62213.64800000001</v>
      </c>
      <c r="X33" s="109">
        <v>66052.8288</v>
      </c>
      <c r="Y33" s="77">
        <v>68874.5344</v>
      </c>
      <c r="Z33" s="148">
        <v>68848.0016</v>
      </c>
      <c r="AA33" s="77">
        <v>71820.82880000002</v>
      </c>
      <c r="AB33" s="64">
        <v>2501</v>
      </c>
    </row>
    <row r="34" spans="1:28" ht="12.75">
      <c r="A34" s="85" t="s">
        <v>116</v>
      </c>
      <c r="B34" s="82">
        <v>2601</v>
      </c>
      <c r="C34" s="102">
        <v>0.6258342814188526</v>
      </c>
      <c r="D34" s="97">
        <v>1.8497136000000003</v>
      </c>
      <c r="E34" s="97">
        <v>3.6242447999999996</v>
      </c>
      <c r="F34" s="97">
        <v>4.8302448</v>
      </c>
      <c r="G34" s="97">
        <v>5.6057760000000005</v>
      </c>
      <c r="H34" s="103">
        <v>5.944776</v>
      </c>
      <c r="I34" s="102">
        <v>0.5119324422006214</v>
      </c>
      <c r="J34" s="97">
        <v>1.5611582784000002</v>
      </c>
      <c r="K34" s="97">
        <v>3.0588626111999995</v>
      </c>
      <c r="L34" s="97">
        <v>4.0767266112</v>
      </c>
      <c r="M34" s="97">
        <v>4.731274944</v>
      </c>
      <c r="N34" s="103">
        <v>5.017390944</v>
      </c>
      <c r="O34" s="102">
        <v>0.40428894579657876</v>
      </c>
      <c r="P34" s="97">
        <v>1.276302384</v>
      </c>
      <c r="Q34" s="97">
        <v>2.5007289119999996</v>
      </c>
      <c r="R34" s="97">
        <v>3.332868912</v>
      </c>
      <c r="S34" s="97">
        <v>3.86798544</v>
      </c>
      <c r="T34" s="103">
        <v>4.10189544</v>
      </c>
      <c r="U34" s="106">
        <v>18.72</v>
      </c>
      <c r="V34" s="109">
        <v>61268.84960000001</v>
      </c>
      <c r="W34" s="77">
        <v>63860.98880000001</v>
      </c>
      <c r="X34" s="109">
        <v>67785.53600000001</v>
      </c>
      <c r="Y34" s="77">
        <v>70689.1472</v>
      </c>
      <c r="Z34" s="148">
        <v>70658</v>
      </c>
      <c r="AA34" s="77">
        <v>73717.3472</v>
      </c>
      <c r="AB34" s="64">
        <v>2601</v>
      </c>
    </row>
    <row r="35" spans="1:28" ht="12.75">
      <c r="A35" s="85" t="s">
        <v>117</v>
      </c>
      <c r="B35" s="82">
        <v>2701</v>
      </c>
      <c r="C35" s="102">
        <v>0.653328628131816</v>
      </c>
      <c r="D35" s="97">
        <v>1.9652932571428574</v>
      </c>
      <c r="E35" s="97">
        <v>3.824592914285714</v>
      </c>
      <c r="F35" s="97">
        <v>5.088021485714287</v>
      </c>
      <c r="G35" s="97">
        <v>5.9007497142857135</v>
      </c>
      <c r="H35" s="103">
        <v>6.255892571428571</v>
      </c>
      <c r="I35" s="102">
        <v>0.5344228178118254</v>
      </c>
      <c r="J35" s="97">
        <v>1.6587075090285717</v>
      </c>
      <c r="K35" s="97">
        <v>3.227956419657142</v>
      </c>
      <c r="L35" s="97">
        <v>4.294290133942858</v>
      </c>
      <c r="M35" s="97">
        <v>4.9802327588571424</v>
      </c>
      <c r="N35" s="103">
        <v>5.279973330285714</v>
      </c>
      <c r="O35" s="102">
        <v>0.4220502937731532</v>
      </c>
      <c r="P35" s="97">
        <v>1.3560523474285715</v>
      </c>
      <c r="Q35" s="97">
        <v>2.6389691108571425</v>
      </c>
      <c r="R35" s="97">
        <v>3.510734825142858</v>
      </c>
      <c r="S35" s="97">
        <v>4.071517302857142</v>
      </c>
      <c r="T35" s="103">
        <v>4.316565874285714</v>
      </c>
      <c r="U35" s="106">
        <v>20.88</v>
      </c>
      <c r="V35" s="109">
        <v>63573.74240000001</v>
      </c>
      <c r="W35" s="77">
        <v>66268.55200000001</v>
      </c>
      <c r="X35" s="109">
        <v>70323.456</v>
      </c>
      <c r="Y35" s="77">
        <v>73342.4272</v>
      </c>
      <c r="Z35" s="148">
        <v>73292.8224</v>
      </c>
      <c r="AA35" s="77">
        <v>76474.4512</v>
      </c>
      <c r="AB35" s="64">
        <v>2701</v>
      </c>
    </row>
    <row r="36" spans="1:28" ht="12.75">
      <c r="A36" s="85" t="s">
        <v>118</v>
      </c>
      <c r="B36" s="82">
        <v>2801</v>
      </c>
      <c r="C36" s="102">
        <v>0.6808229748447795</v>
      </c>
      <c r="D36" s="97">
        <v>2.0652718285714284</v>
      </c>
      <c r="E36" s="97">
        <v>4.030100057142857</v>
      </c>
      <c r="F36" s="97">
        <v>5.365314342857142</v>
      </c>
      <c r="G36" s="97">
        <v>6.224106857142858</v>
      </c>
      <c r="H36" s="103">
        <v>6.599428285714286</v>
      </c>
      <c r="I36" s="102">
        <v>0.5569131934230296</v>
      </c>
      <c r="J36" s="97">
        <v>1.7430894233142855</v>
      </c>
      <c r="K36" s="97">
        <v>3.401404448228571</v>
      </c>
      <c r="L36" s="97">
        <v>4.528325305371428</v>
      </c>
      <c r="M36" s="97">
        <v>5.253146187428572</v>
      </c>
      <c r="N36" s="103">
        <v>5.569917473142857</v>
      </c>
      <c r="O36" s="102">
        <v>0.4398116417497276</v>
      </c>
      <c r="P36" s="97">
        <v>1.4250375617142854</v>
      </c>
      <c r="Q36" s="97">
        <v>2.780769039428571</v>
      </c>
      <c r="R36" s="97">
        <v>3.702066896571428</v>
      </c>
      <c r="S36" s="97">
        <v>4.294633731428572</v>
      </c>
      <c r="T36" s="103">
        <v>4.553605517142857</v>
      </c>
      <c r="U36" s="106">
        <v>21.36</v>
      </c>
      <c r="V36" s="109">
        <v>65005.36000000001</v>
      </c>
      <c r="W36" s="77">
        <v>67769.38560000001</v>
      </c>
      <c r="X36" s="109">
        <v>71894.65920000001</v>
      </c>
      <c r="Y36" s="77">
        <v>74989.76800000001</v>
      </c>
      <c r="Z36" s="148">
        <v>74924.01280000001</v>
      </c>
      <c r="AA36" s="77">
        <v>78185.24</v>
      </c>
      <c r="AB36" s="64">
        <v>2801</v>
      </c>
    </row>
    <row r="37" spans="1:28" ht="12.75">
      <c r="A37" s="85" t="s">
        <v>119</v>
      </c>
      <c r="B37" s="82">
        <v>2901</v>
      </c>
      <c r="C37" s="102">
        <v>0.7067000070452157</v>
      </c>
      <c r="D37" s="97">
        <v>2.096913428571429</v>
      </c>
      <c r="E37" s="97">
        <v>4.062048857142857</v>
      </c>
      <c r="F37" s="97">
        <v>5.397263142857142</v>
      </c>
      <c r="G37" s="97">
        <v>6.256362857142858</v>
      </c>
      <c r="H37" s="103">
        <v>6.631684285714286</v>
      </c>
      <c r="I37" s="102">
        <v>0.5780806057629865</v>
      </c>
      <c r="J37" s="97">
        <v>1.7697949337142858</v>
      </c>
      <c r="K37" s="97">
        <v>3.4283692354285713</v>
      </c>
      <c r="L37" s="97">
        <v>4.555290092571427</v>
      </c>
      <c r="M37" s="97">
        <v>5.280370251428572</v>
      </c>
      <c r="N37" s="103">
        <v>5.597141537142857</v>
      </c>
      <c r="O37" s="102">
        <v>0.4565282045512094</v>
      </c>
      <c r="P37" s="97">
        <v>1.4468702657142858</v>
      </c>
      <c r="Q37" s="97">
        <v>2.802813711428571</v>
      </c>
      <c r="R37" s="97">
        <v>3.7241115685714274</v>
      </c>
      <c r="S37" s="97">
        <v>4.316890371428572</v>
      </c>
      <c r="T37" s="103">
        <v>4.575862157142857</v>
      </c>
      <c r="U37" s="106">
        <v>21.36</v>
      </c>
      <c r="V37" s="109">
        <v>65362.97600000001</v>
      </c>
      <c r="W37" s="77">
        <v>68152.38080000001</v>
      </c>
      <c r="X37" s="109">
        <v>72327.25920000001</v>
      </c>
      <c r="Y37" s="77">
        <v>75452.36160000002</v>
      </c>
      <c r="Z37" s="148">
        <v>75290.8576</v>
      </c>
      <c r="AA37" s="77">
        <v>78584.38560000001</v>
      </c>
      <c r="AB37" s="64">
        <v>2901</v>
      </c>
    </row>
    <row r="38" spans="1:28" ht="12.75">
      <c r="A38" s="85" t="s">
        <v>120</v>
      </c>
      <c r="B38" s="82">
        <v>3001</v>
      </c>
      <c r="C38" s="102">
        <v>0.7341943537581794</v>
      </c>
      <c r="D38" s="97">
        <v>2.196892</v>
      </c>
      <c r="E38" s="97">
        <v>4.267555999999999</v>
      </c>
      <c r="F38" s="97">
        <v>5.674555999999999</v>
      </c>
      <c r="G38" s="97">
        <v>6.579719999999999</v>
      </c>
      <c r="H38" s="103">
        <v>6.975219999999999</v>
      </c>
      <c r="I38" s="102">
        <v>0.6005709813741907</v>
      </c>
      <c r="J38" s="97">
        <v>1.854176848</v>
      </c>
      <c r="K38" s="97">
        <v>3.6018172639999992</v>
      </c>
      <c r="L38" s="97">
        <v>4.7893252639999995</v>
      </c>
      <c r="M38" s="97">
        <v>5.553283679999999</v>
      </c>
      <c r="N38" s="103">
        <v>5.887085679999999</v>
      </c>
      <c r="O38" s="102">
        <v>0.47428955252778393</v>
      </c>
      <c r="P38" s="97">
        <v>1.51585548</v>
      </c>
      <c r="Q38" s="97">
        <v>2.944613639999999</v>
      </c>
      <c r="R38" s="97">
        <v>3.915443639999999</v>
      </c>
      <c r="S38" s="97">
        <v>4.540006799999999</v>
      </c>
      <c r="T38" s="103">
        <v>4.812901799999999</v>
      </c>
      <c r="U38" s="106">
        <v>21.84</v>
      </c>
      <c r="V38" s="109">
        <v>65747.1248</v>
      </c>
      <c r="W38" s="77">
        <v>68564.21600000001</v>
      </c>
      <c r="X38" s="109">
        <v>72784.08480000001</v>
      </c>
      <c r="Y38" s="77">
        <v>75938.02720000001</v>
      </c>
      <c r="Z38" s="148">
        <v>75713.07520000002</v>
      </c>
      <c r="AA38" s="77">
        <v>79035.44320000001</v>
      </c>
      <c r="AB38" s="64">
        <v>3001</v>
      </c>
    </row>
    <row r="39" spans="1:28" ht="12.75">
      <c r="A39" s="85" t="s">
        <v>121</v>
      </c>
      <c r="B39" s="82" t="s">
        <v>52</v>
      </c>
      <c r="C39" s="102">
        <v>0.6872257979656899</v>
      </c>
      <c r="D39" s="97">
        <v>2.0048452571428568</v>
      </c>
      <c r="E39" s="97">
        <v>3.864528914285713</v>
      </c>
      <c r="F39" s="97">
        <v>5.127957485714285</v>
      </c>
      <c r="G39" s="97">
        <v>5.941069714285714</v>
      </c>
      <c r="H39" s="103">
        <v>6.296212571428571</v>
      </c>
      <c r="I39" s="102">
        <v>0.5621507027359344</v>
      </c>
      <c r="J39" s="97">
        <v>1.692089397028571</v>
      </c>
      <c r="K39" s="97">
        <v>3.2616624036571418</v>
      </c>
      <c r="L39" s="97">
        <v>4.327996117942856</v>
      </c>
      <c r="M39" s="97">
        <v>5.014262838857142</v>
      </c>
      <c r="N39" s="103">
        <v>5.314003410285713</v>
      </c>
      <c r="O39" s="102">
        <v>0.4439478654858357</v>
      </c>
      <c r="P39" s="97">
        <v>1.383343227428571</v>
      </c>
      <c r="Q39" s="97">
        <v>2.666524950857142</v>
      </c>
      <c r="R39" s="97">
        <v>3.5382906651428563</v>
      </c>
      <c r="S39" s="97">
        <v>4.099338102857142</v>
      </c>
      <c r="T39" s="103">
        <v>4.344386674285714</v>
      </c>
      <c r="U39" s="106">
        <v>20.88</v>
      </c>
      <c r="V39" s="109">
        <v>74592.9296</v>
      </c>
      <c r="W39" s="77">
        <v>77786.0944</v>
      </c>
      <c r="X39" s="109">
        <v>82493.93600000002</v>
      </c>
      <c r="Y39" s="77">
        <v>86065.48160000001</v>
      </c>
      <c r="Z39" s="148">
        <v>86021.64480000002</v>
      </c>
      <c r="AA39" s="77">
        <v>89783.5344</v>
      </c>
      <c r="AB39" s="64">
        <v>3101</v>
      </c>
    </row>
    <row r="40" spans="1:28" ht="12.75">
      <c r="A40" s="85" t="s">
        <v>122</v>
      </c>
      <c r="B40" s="82" t="s">
        <v>53</v>
      </c>
      <c r="C40" s="102">
        <v>0.7147201446786534</v>
      </c>
      <c r="D40" s="97">
        <v>2.053186514285714</v>
      </c>
      <c r="E40" s="97">
        <v>3.9969858285714275</v>
      </c>
      <c r="F40" s="97">
        <v>5.31784297142857</v>
      </c>
      <c r="G40" s="97">
        <v>6.167499428571428</v>
      </c>
      <c r="H40" s="103">
        <v>6.538785142857143</v>
      </c>
      <c r="I40" s="102">
        <v>0.5846410783471384</v>
      </c>
      <c r="J40" s="97">
        <v>1.7328894180571428</v>
      </c>
      <c r="K40" s="97">
        <v>3.3734560393142847</v>
      </c>
      <c r="L40" s="97">
        <v>4.4882594678857135</v>
      </c>
      <c r="M40" s="97">
        <v>5.205369517714286</v>
      </c>
      <c r="N40" s="103">
        <v>5.518734660571428</v>
      </c>
      <c r="O40" s="102">
        <v>0.4617092134624101</v>
      </c>
      <c r="P40" s="97">
        <v>1.4166986948571427</v>
      </c>
      <c r="Q40" s="97">
        <v>2.7579202217142846</v>
      </c>
      <c r="R40" s="97">
        <v>3.6693116502857133</v>
      </c>
      <c r="S40" s="97">
        <v>4.255574605714285</v>
      </c>
      <c r="T40" s="103">
        <v>4.511761748571428</v>
      </c>
      <c r="U40" s="106">
        <v>23.04</v>
      </c>
      <c r="V40" s="109">
        <v>75395.83520000002</v>
      </c>
      <c r="W40" s="77">
        <v>78631.68320000001</v>
      </c>
      <c r="X40" s="109">
        <v>83372.97920000002</v>
      </c>
      <c r="Y40" s="77">
        <v>86995.2832</v>
      </c>
      <c r="Z40" s="148">
        <v>86928.3744</v>
      </c>
      <c r="AA40" s="77">
        <v>90742.176</v>
      </c>
      <c r="AB40" s="64">
        <v>3201</v>
      </c>
    </row>
    <row r="41" spans="1:28" ht="12.75">
      <c r="A41" s="85" t="s">
        <v>123</v>
      </c>
      <c r="B41" s="82" t="s">
        <v>54</v>
      </c>
      <c r="C41" s="102">
        <v>0.7405971768790897</v>
      </c>
      <c r="D41" s="97">
        <v>2.1511874857142854</v>
      </c>
      <c r="E41" s="97">
        <v>4.20049617142857</v>
      </c>
      <c r="F41" s="97">
        <v>5.593139028571428</v>
      </c>
      <c r="G41" s="97">
        <v>6.48884057142857</v>
      </c>
      <c r="H41" s="103">
        <v>6.880304857142856</v>
      </c>
      <c r="I41" s="102">
        <v>0.6058084906870953</v>
      </c>
      <c r="J41" s="97">
        <v>1.815602237942857</v>
      </c>
      <c r="K41" s="97">
        <v>3.545218768685713</v>
      </c>
      <c r="L41" s="97">
        <v>4.720609340114285</v>
      </c>
      <c r="M41" s="97">
        <v>5.476581442285713</v>
      </c>
      <c r="N41" s="103">
        <v>5.806977299428571</v>
      </c>
      <c r="O41" s="102">
        <v>0.47842577626389193</v>
      </c>
      <c r="P41" s="97">
        <v>1.4843193651428568</v>
      </c>
      <c r="Q41" s="97">
        <v>2.898342358285713</v>
      </c>
      <c r="R41" s="97">
        <v>3.859265929714285</v>
      </c>
      <c r="S41" s="97">
        <v>4.477299994285713</v>
      </c>
      <c r="T41" s="103">
        <v>4.74741035142857</v>
      </c>
      <c r="U41" s="106">
        <v>23.52</v>
      </c>
      <c r="V41" s="109">
        <v>77029.3328</v>
      </c>
      <c r="W41" s="77">
        <v>80344.7792</v>
      </c>
      <c r="X41" s="109">
        <v>85177.20960000002</v>
      </c>
      <c r="Y41" s="77">
        <v>88886.03360000001</v>
      </c>
      <c r="Z41" s="148">
        <v>88789.13120000002</v>
      </c>
      <c r="AA41" s="77">
        <v>92692.91360000001</v>
      </c>
      <c r="AB41" s="64">
        <v>3301</v>
      </c>
    </row>
    <row r="42" spans="1:28" ht="12.75">
      <c r="A42" s="85" t="s">
        <v>124</v>
      </c>
      <c r="B42" s="82" t="s">
        <v>55</v>
      </c>
      <c r="C42" s="102">
        <v>0.7664742090795259</v>
      </c>
      <c r="D42" s="97">
        <v>2.2491884571428566</v>
      </c>
      <c r="E42" s="97">
        <v>4.4040065142857125</v>
      </c>
      <c r="F42" s="97">
        <v>5.868435085714285</v>
      </c>
      <c r="G42" s="97">
        <v>6.810181714285712</v>
      </c>
      <c r="H42" s="103">
        <v>7.221824571428569</v>
      </c>
      <c r="I42" s="102">
        <v>0.6269759030270522</v>
      </c>
      <c r="J42" s="97">
        <v>1.898315057828571</v>
      </c>
      <c r="K42" s="97">
        <v>3.7169814980571414</v>
      </c>
      <c r="L42" s="97">
        <v>4.952959212342857</v>
      </c>
      <c r="M42" s="97">
        <v>5.747793366857141</v>
      </c>
      <c r="N42" s="103">
        <v>6.095219938285712</v>
      </c>
      <c r="O42" s="102">
        <v>0.49514233906537375</v>
      </c>
      <c r="P42" s="97">
        <v>1.551940035428571</v>
      </c>
      <c r="Q42" s="97">
        <v>3.0387644948571415</v>
      </c>
      <c r="R42" s="97">
        <v>4.049220209142857</v>
      </c>
      <c r="S42" s="97">
        <v>4.699025382857141</v>
      </c>
      <c r="T42" s="103">
        <v>4.983058954285712</v>
      </c>
      <c r="U42" s="106">
        <v>24</v>
      </c>
      <c r="V42" s="109">
        <v>78665.1376</v>
      </c>
      <c r="W42" s="77">
        <v>82057.87520000001</v>
      </c>
      <c r="X42" s="109">
        <v>86982.59360000001</v>
      </c>
      <c r="Y42" s="77">
        <v>90775.63040000001</v>
      </c>
      <c r="Z42" s="148">
        <v>90649.88800000002</v>
      </c>
      <c r="AA42" s="77">
        <v>94643.65120000002</v>
      </c>
      <c r="AB42" s="64">
        <v>3401</v>
      </c>
    </row>
    <row r="43" spans="1:28" ht="12.75">
      <c r="A43" s="85" t="s">
        <v>125</v>
      </c>
      <c r="B43" s="82" t="s">
        <v>56</v>
      </c>
      <c r="C43" s="102">
        <v>0.7939685557924894</v>
      </c>
      <c r="D43" s="97">
        <v>2.2828076571428566</v>
      </c>
      <c r="E43" s="97">
        <v>4.437952114285713</v>
      </c>
      <c r="F43" s="97">
        <v>5.902380685714285</v>
      </c>
      <c r="G43" s="97">
        <v>6.844453714285713</v>
      </c>
      <c r="H43" s="103">
        <v>7.25609657142857</v>
      </c>
      <c r="I43" s="102">
        <v>0.6494662786382562</v>
      </c>
      <c r="J43" s="97">
        <v>1.926689662628571</v>
      </c>
      <c r="K43" s="97">
        <v>3.7456315844571413</v>
      </c>
      <c r="L43" s="97">
        <v>4.981609298742857</v>
      </c>
      <c r="M43" s="97">
        <v>5.776718934857142</v>
      </c>
      <c r="N43" s="103">
        <v>6.124145506285712</v>
      </c>
      <c r="O43" s="102">
        <v>0.5129036870419481</v>
      </c>
      <c r="P43" s="97">
        <v>1.5751372834285708</v>
      </c>
      <c r="Q43" s="97">
        <v>3.0621869588571413</v>
      </c>
      <c r="R43" s="97">
        <v>4.072642673142856</v>
      </c>
      <c r="S43" s="97">
        <v>4.722673062857141</v>
      </c>
      <c r="T43" s="103">
        <v>5.006706634285712</v>
      </c>
      <c r="U43" s="106">
        <v>24</v>
      </c>
      <c r="V43" s="109">
        <v>80923.8864</v>
      </c>
      <c r="W43" s="77">
        <v>84418.14080000001</v>
      </c>
      <c r="X43" s="109">
        <v>89466.2944</v>
      </c>
      <c r="Y43" s="77">
        <v>93372.384</v>
      </c>
      <c r="Z43" s="148">
        <v>93225.87680000001</v>
      </c>
      <c r="AA43" s="77">
        <v>97338.4608</v>
      </c>
      <c r="AB43" s="64">
        <v>3501</v>
      </c>
    </row>
    <row r="44" spans="1:28" ht="12.75">
      <c r="A44" s="85" t="s">
        <v>126</v>
      </c>
      <c r="B44" s="82" t="s">
        <v>57</v>
      </c>
      <c r="C44" s="102">
        <v>0.821462902505453</v>
      </c>
      <c r="D44" s="97">
        <v>2.316426857142857</v>
      </c>
      <c r="E44" s="97">
        <v>4.471897714285713</v>
      </c>
      <c r="F44" s="97">
        <v>5.936326285714285</v>
      </c>
      <c r="G44" s="97">
        <v>6.8787257142857126</v>
      </c>
      <c r="H44" s="103">
        <v>7.290368571428569</v>
      </c>
      <c r="I44" s="102">
        <v>0.6719566542494605</v>
      </c>
      <c r="J44" s="97">
        <v>1.9550642674285712</v>
      </c>
      <c r="K44" s="97">
        <v>3.774281670857141</v>
      </c>
      <c r="L44" s="97">
        <v>5.010259385142857</v>
      </c>
      <c r="M44" s="97">
        <v>5.805644502857141</v>
      </c>
      <c r="N44" s="103">
        <v>6.153071074285712</v>
      </c>
      <c r="O44" s="102">
        <v>0.5306650350185226</v>
      </c>
      <c r="P44" s="97">
        <v>1.5983345314285713</v>
      </c>
      <c r="Q44" s="97">
        <v>3.0856094228571416</v>
      </c>
      <c r="R44" s="97">
        <v>4.0960651371428565</v>
      </c>
      <c r="S44" s="97">
        <v>4.746320742857141</v>
      </c>
      <c r="T44" s="103">
        <v>5.030354314285712</v>
      </c>
      <c r="U44" s="106">
        <v>24</v>
      </c>
      <c r="V44" s="109">
        <v>83182.63520000002</v>
      </c>
      <c r="W44" s="77">
        <v>86778.4064</v>
      </c>
      <c r="X44" s="109">
        <v>91951.14880000001</v>
      </c>
      <c r="Y44" s="77">
        <v>95970.29120000002</v>
      </c>
      <c r="Z44" s="148">
        <v>95801.86560000002</v>
      </c>
      <c r="AA44" s="77">
        <v>100033.27040000001</v>
      </c>
      <c r="AB44" s="64">
        <v>3601</v>
      </c>
    </row>
    <row r="45" spans="1:28" ht="12.75">
      <c r="A45" s="85" t="s">
        <v>127</v>
      </c>
      <c r="B45" s="82" t="s">
        <v>58</v>
      </c>
      <c r="C45" s="102">
        <v>0.8489572492184164</v>
      </c>
      <c r="D45" s="97">
        <v>2.4164054285714287</v>
      </c>
      <c r="E45" s="97">
        <v>4.6774048571428555</v>
      </c>
      <c r="F45" s="97">
        <v>6.213619142857143</v>
      </c>
      <c r="G45" s="97">
        <v>7.202082857142856</v>
      </c>
      <c r="H45" s="103">
        <v>7.6339042857142845</v>
      </c>
      <c r="I45" s="102">
        <v>0.6944470298606646</v>
      </c>
      <c r="J45" s="97">
        <v>2.0394461817142857</v>
      </c>
      <c r="K45" s="97">
        <v>3.94772969942857</v>
      </c>
      <c r="L45" s="97">
        <v>5.244294556571428</v>
      </c>
      <c r="M45" s="97">
        <v>6.078557931428571</v>
      </c>
      <c r="N45" s="103">
        <v>6.443015217142856</v>
      </c>
      <c r="O45" s="102">
        <v>0.548426382995097</v>
      </c>
      <c r="P45" s="97">
        <v>1.6673197457142857</v>
      </c>
      <c r="Q45" s="97">
        <v>3.22740935142857</v>
      </c>
      <c r="R45" s="97">
        <v>4.287397208571428</v>
      </c>
      <c r="S45" s="97">
        <v>4.96943717142857</v>
      </c>
      <c r="T45" s="103">
        <v>5.267393957142856</v>
      </c>
      <c r="U45" s="106">
        <v>24.48</v>
      </c>
      <c r="V45" s="109">
        <v>83902.48160000001</v>
      </c>
      <c r="W45" s="77">
        <v>87537.47520000002</v>
      </c>
      <c r="X45" s="109">
        <v>92729.82880000002</v>
      </c>
      <c r="Y45" s="77">
        <v>96795.11520000001</v>
      </c>
      <c r="Z45" s="148">
        <v>96608.23200000002</v>
      </c>
      <c r="AA45" s="77">
        <v>100886.9344</v>
      </c>
      <c r="AB45" s="64">
        <v>3701</v>
      </c>
    </row>
    <row r="46" spans="1:28" ht="12.75">
      <c r="A46" s="85" t="s">
        <v>128</v>
      </c>
      <c r="B46" s="82" t="s">
        <v>59</v>
      </c>
      <c r="C46" s="102">
        <v>0.8764515959313799</v>
      </c>
      <c r="D46" s="97">
        <v>2.5163840000000004</v>
      </c>
      <c r="E46" s="97">
        <v>4.882911999999999</v>
      </c>
      <c r="F46" s="97">
        <v>6.490912</v>
      </c>
      <c r="G46" s="97">
        <v>7.52544</v>
      </c>
      <c r="H46" s="103">
        <v>7.97744</v>
      </c>
      <c r="I46" s="102">
        <v>0.7169374054718687</v>
      </c>
      <c r="J46" s="97">
        <v>2.1238280960000004</v>
      </c>
      <c r="K46" s="97">
        <v>4.121177727999999</v>
      </c>
      <c r="L46" s="97">
        <v>5.478329727999999</v>
      </c>
      <c r="M46" s="97">
        <v>6.35147136</v>
      </c>
      <c r="N46" s="103">
        <v>6.73295936</v>
      </c>
      <c r="O46" s="102">
        <v>0.5661877309716714</v>
      </c>
      <c r="P46" s="97">
        <v>1.7363049600000002</v>
      </c>
      <c r="Q46" s="97">
        <v>3.3692092799999993</v>
      </c>
      <c r="R46" s="97">
        <v>4.47872928</v>
      </c>
      <c r="S46" s="97">
        <v>5.192553599999999</v>
      </c>
      <c r="T46" s="103">
        <v>5.5044336</v>
      </c>
      <c r="U46" s="106">
        <v>24.96</v>
      </c>
      <c r="V46" s="109">
        <v>84622.32800000002</v>
      </c>
      <c r="W46" s="77">
        <v>88297.6976</v>
      </c>
      <c r="X46" s="109">
        <v>93508.50880000001</v>
      </c>
      <c r="Y46" s="77">
        <v>97618.78560000002</v>
      </c>
      <c r="Z46" s="148">
        <v>97416.90560000001</v>
      </c>
      <c r="AA46" s="77">
        <v>101742.90560000001</v>
      </c>
      <c r="AB46" s="64">
        <v>3801</v>
      </c>
    </row>
    <row r="47" spans="1:28" ht="12.75">
      <c r="A47" s="85" t="s">
        <v>129</v>
      </c>
      <c r="B47" s="82" t="s">
        <v>60</v>
      </c>
      <c r="C47" s="102">
        <v>0.9023286281318161</v>
      </c>
      <c r="D47" s="97">
        <v>2.6299860571428573</v>
      </c>
      <c r="E47" s="97">
        <v>5.081263314285714</v>
      </c>
      <c r="F47" s="97">
        <v>6.746691885714284</v>
      </c>
      <c r="G47" s="97">
        <v>7.818397714285713</v>
      </c>
      <c r="H47" s="103">
        <v>8.28654057142857</v>
      </c>
      <c r="I47" s="102">
        <v>0.7381048178118256</v>
      </c>
      <c r="J47" s="97">
        <v>2.2197082322285713</v>
      </c>
      <c r="K47" s="97">
        <v>4.288586237257142</v>
      </c>
      <c r="L47" s="97">
        <v>5.694207951542856</v>
      </c>
      <c r="M47" s="97">
        <v>6.598727670857142</v>
      </c>
      <c r="N47" s="103">
        <v>6.993840242285714</v>
      </c>
      <c r="O47" s="102">
        <v>0.5829042937731532</v>
      </c>
      <c r="P47" s="97">
        <v>1.8146903794285714</v>
      </c>
      <c r="Q47" s="97">
        <v>3.506071686857142</v>
      </c>
      <c r="R47" s="97">
        <v>4.655217401142856</v>
      </c>
      <c r="S47" s="97">
        <v>5.394694422857142</v>
      </c>
      <c r="T47" s="103">
        <v>5.717712994285713</v>
      </c>
      <c r="U47" s="106">
        <v>27.12</v>
      </c>
      <c r="V47" s="109">
        <v>90438.77920000002</v>
      </c>
      <c r="W47" s="77">
        <v>94359.86560000002</v>
      </c>
      <c r="X47" s="109">
        <v>99968.66880000001</v>
      </c>
      <c r="Y47" s="77">
        <v>104350.04160000001</v>
      </c>
      <c r="Z47" s="148">
        <v>104156.23680000001</v>
      </c>
      <c r="AA47" s="77">
        <v>108769.48320000002</v>
      </c>
      <c r="AB47" s="64">
        <v>3901</v>
      </c>
    </row>
    <row r="48" spans="1:28" ht="12.75">
      <c r="A48" s="85" t="s">
        <v>130</v>
      </c>
      <c r="B48" s="82" t="s">
        <v>61</v>
      </c>
      <c r="C48" s="102">
        <v>0.9282056603322524</v>
      </c>
      <c r="D48" s="97">
        <v>2.743588114285714</v>
      </c>
      <c r="E48" s="97">
        <v>5.279614628571427</v>
      </c>
      <c r="F48" s="97">
        <v>7.00247177142857</v>
      </c>
      <c r="G48" s="97">
        <v>8.111355428571427</v>
      </c>
      <c r="H48" s="103">
        <v>8.595641142857142</v>
      </c>
      <c r="I48" s="102">
        <v>0.7592722301517824</v>
      </c>
      <c r="J48" s="97">
        <v>2.3155883684571426</v>
      </c>
      <c r="K48" s="97">
        <v>4.455994746514285</v>
      </c>
      <c r="L48" s="97">
        <v>5.910086175085713</v>
      </c>
      <c r="M48" s="97">
        <v>6.8459839817142845</v>
      </c>
      <c r="N48" s="103">
        <v>7.254721124571428</v>
      </c>
      <c r="O48" s="102">
        <v>0.599620856574635</v>
      </c>
      <c r="P48" s="97">
        <v>1.8930757988571427</v>
      </c>
      <c r="Q48" s="97">
        <v>3.6429340937142847</v>
      </c>
      <c r="R48" s="97">
        <v>4.831705522285713</v>
      </c>
      <c r="S48" s="97">
        <v>5.596835245714284</v>
      </c>
      <c r="T48" s="103">
        <v>5.930992388571427</v>
      </c>
      <c r="U48" s="106">
        <v>29.28</v>
      </c>
      <c r="V48" s="109">
        <v>96255.2304</v>
      </c>
      <c r="W48" s="77">
        <v>100422.03360000001</v>
      </c>
      <c r="X48" s="109">
        <v>106427.67520000001</v>
      </c>
      <c r="Y48" s="77">
        <v>111082.45120000002</v>
      </c>
      <c r="Z48" s="148">
        <v>110896.72160000002</v>
      </c>
      <c r="AA48" s="77">
        <v>115794.9072</v>
      </c>
      <c r="AB48" s="64">
        <v>4001</v>
      </c>
    </row>
    <row r="49" spans="1:28" ht="12.75">
      <c r="A49" s="85" t="s">
        <v>131</v>
      </c>
      <c r="B49" s="82" t="s">
        <v>62</v>
      </c>
      <c r="C49" s="102">
        <v>0.9557000070452157</v>
      </c>
      <c r="D49" s="97">
        <v>2.8435666857142854</v>
      </c>
      <c r="E49" s="97">
        <v>5.48512177142857</v>
      </c>
      <c r="F49" s="97">
        <v>7.279764628571428</v>
      </c>
      <c r="G49" s="97">
        <v>8.43471257142857</v>
      </c>
      <c r="H49" s="103">
        <v>8.939176857142858</v>
      </c>
      <c r="I49" s="102">
        <v>0.7817626057629864</v>
      </c>
      <c r="J49" s="97">
        <v>2.399970282742857</v>
      </c>
      <c r="K49" s="97">
        <v>4.629442775085713</v>
      </c>
      <c r="L49" s="97">
        <v>6.144121346514285</v>
      </c>
      <c r="M49" s="97">
        <v>7.1188974102857125</v>
      </c>
      <c r="N49" s="103">
        <v>7.544665267428572</v>
      </c>
      <c r="O49" s="102">
        <v>0.6173822045512094</v>
      </c>
      <c r="P49" s="97">
        <v>1.9620610131428569</v>
      </c>
      <c r="Q49" s="97">
        <v>3.784734022285713</v>
      </c>
      <c r="R49" s="97">
        <v>5.023037593714285</v>
      </c>
      <c r="S49" s="97">
        <v>5.819951674285712</v>
      </c>
      <c r="T49" s="103">
        <v>6.168032031428571</v>
      </c>
      <c r="U49" s="106">
        <v>29.76</v>
      </c>
      <c r="V49" s="109">
        <v>97936.02560000001</v>
      </c>
      <c r="W49" s="77">
        <v>102180.12000000001</v>
      </c>
      <c r="X49" s="109">
        <v>108269.9744</v>
      </c>
      <c r="Y49" s="77">
        <v>113011.27040000001</v>
      </c>
      <c r="Z49" s="148">
        <v>112827.84800000003</v>
      </c>
      <c r="AA49" s="77">
        <v>117818.32160000002</v>
      </c>
      <c r="AB49" s="64">
        <v>4101</v>
      </c>
    </row>
    <row r="50" spans="1:28" ht="12.75">
      <c r="A50" s="85" t="s">
        <v>132</v>
      </c>
      <c r="B50" s="82" t="s">
        <v>63</v>
      </c>
      <c r="C50" s="102">
        <v>0.9831943537581792</v>
      </c>
      <c r="D50" s="97">
        <v>2.943545257142857</v>
      </c>
      <c r="E50" s="97">
        <v>5.690628914285713</v>
      </c>
      <c r="F50" s="97">
        <v>7.557057485714285</v>
      </c>
      <c r="G50" s="97">
        <v>8.758069714285714</v>
      </c>
      <c r="H50" s="103">
        <v>9.282712571428572</v>
      </c>
      <c r="I50" s="102">
        <v>0.8042529813741905</v>
      </c>
      <c r="J50" s="97">
        <v>2.484352197028571</v>
      </c>
      <c r="K50" s="97">
        <v>4.802890803657141</v>
      </c>
      <c r="L50" s="97">
        <v>6.378156517942856</v>
      </c>
      <c r="M50" s="97">
        <v>7.391810838857142</v>
      </c>
      <c r="N50" s="103">
        <v>7.834609410285714</v>
      </c>
      <c r="O50" s="102">
        <v>0.6351435525277838</v>
      </c>
      <c r="P50" s="97">
        <v>2.0310462274285714</v>
      </c>
      <c r="Q50" s="97">
        <v>3.926533950857142</v>
      </c>
      <c r="R50" s="97">
        <v>5.214369665142856</v>
      </c>
      <c r="S50" s="97">
        <v>6.043068102857142</v>
      </c>
      <c r="T50" s="103">
        <v>6.405071674285714</v>
      </c>
      <c r="U50" s="106">
        <v>30.24</v>
      </c>
      <c r="V50" s="109">
        <v>99615.66720000001</v>
      </c>
      <c r="W50" s="77">
        <v>103939.36000000002</v>
      </c>
      <c r="X50" s="109">
        <v>110111.12000000001</v>
      </c>
      <c r="Y50" s="77">
        <v>114940.0896</v>
      </c>
      <c r="Z50" s="148">
        <v>114760.12800000003</v>
      </c>
      <c r="AA50" s="77">
        <v>119840.58240000001</v>
      </c>
      <c r="AB50" s="64">
        <v>4201</v>
      </c>
    </row>
    <row r="51" spans="1:28" ht="12.75">
      <c r="A51" s="85" t="s">
        <v>133</v>
      </c>
      <c r="B51" s="82" t="s">
        <v>64</v>
      </c>
      <c r="C51" s="102">
        <v>1.0106887004711427</v>
      </c>
      <c r="D51" s="97">
        <v>3.043523828571429</v>
      </c>
      <c r="E51" s="97">
        <v>5.896136057142856</v>
      </c>
      <c r="F51" s="97">
        <v>7.834350342857142</v>
      </c>
      <c r="G51" s="97">
        <v>9.081426857142857</v>
      </c>
      <c r="H51" s="103">
        <v>9.626248285714286</v>
      </c>
      <c r="I51" s="102">
        <v>0.8267433569853947</v>
      </c>
      <c r="J51" s="97">
        <v>2.568734111314286</v>
      </c>
      <c r="K51" s="97">
        <v>4.976338832228571</v>
      </c>
      <c r="L51" s="97">
        <v>6.612191689371428</v>
      </c>
      <c r="M51" s="97">
        <v>7.6647242674285705</v>
      </c>
      <c r="N51" s="103">
        <v>8.124553553142857</v>
      </c>
      <c r="O51" s="102">
        <v>0.6529049005043582</v>
      </c>
      <c r="P51" s="97">
        <v>2.1000314417142856</v>
      </c>
      <c r="Q51" s="97">
        <v>4.06833387942857</v>
      </c>
      <c r="R51" s="97">
        <v>5.4057017365714275</v>
      </c>
      <c r="S51" s="97">
        <v>6.2661845314285705</v>
      </c>
      <c r="T51" s="103">
        <v>6.642111317142857</v>
      </c>
      <c r="U51" s="106">
        <v>30.72</v>
      </c>
      <c r="V51" s="109">
        <v>102085.52480000001</v>
      </c>
      <c r="W51" s="77">
        <v>106519.96320000001</v>
      </c>
      <c r="X51" s="109">
        <v>112835.9232</v>
      </c>
      <c r="Y51" s="77">
        <v>117787.17440000002</v>
      </c>
      <c r="Z51" s="148">
        <v>117585.29440000003</v>
      </c>
      <c r="AA51" s="77">
        <v>122796.10560000001</v>
      </c>
      <c r="AB51" s="64">
        <v>4301</v>
      </c>
    </row>
    <row r="52" spans="1:28" ht="12.75">
      <c r="A52" s="85" t="s">
        <v>134</v>
      </c>
      <c r="B52" s="82" t="s">
        <v>65</v>
      </c>
      <c r="C52" s="102">
        <v>1.0381830471841063</v>
      </c>
      <c r="D52" s="97">
        <v>3.1435024</v>
      </c>
      <c r="E52" s="97">
        <v>6.101643199999999</v>
      </c>
      <c r="F52" s="97">
        <v>8.1116432</v>
      </c>
      <c r="G52" s="97">
        <v>9.404784</v>
      </c>
      <c r="H52" s="103">
        <v>9.969784</v>
      </c>
      <c r="I52" s="102">
        <v>0.8492337325965988</v>
      </c>
      <c r="J52" s="97">
        <v>2.6531160256</v>
      </c>
      <c r="K52" s="97">
        <v>5.149786860799999</v>
      </c>
      <c r="L52" s="97">
        <v>6.8462268608</v>
      </c>
      <c r="M52" s="97">
        <v>7.9376376959999995</v>
      </c>
      <c r="N52" s="103">
        <v>8.414497696</v>
      </c>
      <c r="O52" s="102">
        <v>0.6706662484809327</v>
      </c>
      <c r="P52" s="97">
        <v>2.1690166559999997</v>
      </c>
      <c r="Q52" s="97">
        <v>4.210133807999999</v>
      </c>
      <c r="R52" s="97">
        <v>5.597033807999999</v>
      </c>
      <c r="S52" s="97">
        <v>6.489300959999999</v>
      </c>
      <c r="T52" s="103">
        <v>6.87915096</v>
      </c>
      <c r="U52" s="106">
        <v>31.2</v>
      </c>
      <c r="V52" s="109">
        <v>104556.53600000001</v>
      </c>
      <c r="W52" s="77">
        <v>109101.72000000002</v>
      </c>
      <c r="X52" s="109">
        <v>115559.57280000001</v>
      </c>
      <c r="Y52" s="77">
        <v>120634.25920000001</v>
      </c>
      <c r="Z52" s="148">
        <v>120411.61440000002</v>
      </c>
      <c r="AA52" s="77">
        <v>125750.47520000002</v>
      </c>
      <c r="AB52" s="64">
        <v>4401</v>
      </c>
    </row>
    <row r="53" spans="1:28" ht="12.75">
      <c r="A53" s="85" t="s">
        <v>135</v>
      </c>
      <c r="B53" s="82" t="s">
        <v>66</v>
      </c>
      <c r="C53" s="102">
        <v>1.0640600793845425</v>
      </c>
      <c r="D53" s="97">
        <v>3.175144</v>
      </c>
      <c r="E53" s="97">
        <v>6.133591999999998</v>
      </c>
      <c r="F53" s="97">
        <v>8.143592</v>
      </c>
      <c r="G53" s="97">
        <v>9.43704</v>
      </c>
      <c r="H53" s="103">
        <v>10.002040000000001</v>
      </c>
      <c r="I53" s="102">
        <v>0.8704011449365557</v>
      </c>
      <c r="J53" s="97">
        <v>2.679821536</v>
      </c>
      <c r="K53" s="97">
        <v>5.176751647999999</v>
      </c>
      <c r="L53" s="97">
        <v>6.873191648</v>
      </c>
      <c r="M53" s="97">
        <v>7.96486176</v>
      </c>
      <c r="N53" s="103">
        <v>8.44172176</v>
      </c>
      <c r="O53" s="102">
        <v>0.6873828112824145</v>
      </c>
      <c r="P53" s="97">
        <v>2.1908493599999996</v>
      </c>
      <c r="Q53" s="97">
        <v>4.232178479999998</v>
      </c>
      <c r="R53" s="97">
        <v>5.61907848</v>
      </c>
      <c r="S53" s="97">
        <v>6.511557599999999</v>
      </c>
      <c r="T53" s="103">
        <v>6.9014076</v>
      </c>
      <c r="U53" s="106">
        <v>31.2</v>
      </c>
      <c r="V53" s="109">
        <v>106037.75840000002</v>
      </c>
      <c r="W53" s="77">
        <v>110653.31200000002</v>
      </c>
      <c r="X53" s="109">
        <v>117190.76320000002</v>
      </c>
      <c r="Y53" s="77">
        <v>122343.89440000002</v>
      </c>
      <c r="Z53" s="148">
        <v>122120.09600000002</v>
      </c>
      <c r="AA53" s="77">
        <v>127542.01600000002</v>
      </c>
      <c r="AB53" s="64">
        <v>4501</v>
      </c>
    </row>
    <row r="54" spans="1:28" ht="12.75">
      <c r="A54" s="85" t="s">
        <v>136</v>
      </c>
      <c r="B54" s="82" t="s">
        <v>67</v>
      </c>
      <c r="C54" s="102">
        <v>1.0899371115849787</v>
      </c>
      <c r="D54" s="97">
        <v>3.2067856</v>
      </c>
      <c r="E54" s="97">
        <v>6.165540799999999</v>
      </c>
      <c r="F54" s="97">
        <v>8.1755408</v>
      </c>
      <c r="G54" s="97">
        <v>9.469295999999998</v>
      </c>
      <c r="H54" s="103">
        <v>10.034296</v>
      </c>
      <c r="I54" s="102">
        <v>0.8915685572765125</v>
      </c>
      <c r="J54" s="97">
        <v>2.7065270463999997</v>
      </c>
      <c r="K54" s="97">
        <v>5.203716435199999</v>
      </c>
      <c r="L54" s="97">
        <v>6.9001564352</v>
      </c>
      <c r="M54" s="97">
        <v>7.992085823999998</v>
      </c>
      <c r="N54" s="103">
        <v>8.468945823999999</v>
      </c>
      <c r="O54" s="102">
        <v>0.7040993740838963</v>
      </c>
      <c r="P54" s="97">
        <v>2.2126820639999996</v>
      </c>
      <c r="Q54" s="97">
        <v>4.254223151999999</v>
      </c>
      <c r="R54" s="97">
        <v>5.641123152</v>
      </c>
      <c r="S54" s="97">
        <v>6.533814239999998</v>
      </c>
      <c r="T54" s="103">
        <v>6.923664239999999</v>
      </c>
      <c r="U54" s="106">
        <v>31.2</v>
      </c>
      <c r="V54" s="109">
        <v>107518.9808</v>
      </c>
      <c r="W54" s="77">
        <v>112206.0576</v>
      </c>
      <c r="X54" s="109">
        <v>118821.95360000001</v>
      </c>
      <c r="Y54" s="77">
        <v>124054.68320000001</v>
      </c>
      <c r="Z54" s="148">
        <v>123827.42400000001</v>
      </c>
      <c r="AA54" s="77">
        <v>129332.40320000002</v>
      </c>
      <c r="AB54" s="64">
        <v>4601</v>
      </c>
    </row>
    <row r="55" spans="1:28" ht="12.75">
      <c r="A55" s="85" t="s">
        <v>137</v>
      </c>
      <c r="B55" s="82" t="s">
        <v>68</v>
      </c>
      <c r="C55" s="102">
        <v>1.1174314582979423</v>
      </c>
      <c r="D55" s="97">
        <v>3.255126857142857</v>
      </c>
      <c r="E55" s="97">
        <v>6.297997714285713</v>
      </c>
      <c r="F55" s="97">
        <v>8.365426285714285</v>
      </c>
      <c r="G55" s="97">
        <v>9.695725714285713</v>
      </c>
      <c r="H55" s="103">
        <v>10.27686857142857</v>
      </c>
      <c r="I55" s="102">
        <v>0.9140589328877168</v>
      </c>
      <c r="J55" s="97">
        <v>2.747327067428571</v>
      </c>
      <c r="K55" s="97">
        <v>5.315510070857141</v>
      </c>
      <c r="L55" s="97">
        <v>7.060419785142857</v>
      </c>
      <c r="M55" s="97">
        <v>8.18319250285714</v>
      </c>
      <c r="N55" s="103">
        <v>8.673677074285713</v>
      </c>
      <c r="O55" s="102">
        <v>0.7218607220604708</v>
      </c>
      <c r="P55" s="97">
        <v>2.246037531428571</v>
      </c>
      <c r="Q55" s="97">
        <v>4.345618422857141</v>
      </c>
      <c r="R55" s="97">
        <v>5.772144137142856</v>
      </c>
      <c r="S55" s="97">
        <v>6.690050742857141</v>
      </c>
      <c r="T55" s="103">
        <v>7.091039314285713</v>
      </c>
      <c r="U55" s="106">
        <v>33.36</v>
      </c>
      <c r="V55" s="109">
        <v>108183.4544</v>
      </c>
      <c r="W55" s="77">
        <v>112909.75360000001</v>
      </c>
      <c r="X55" s="109">
        <v>119551.02880000001</v>
      </c>
      <c r="Y55" s="77">
        <v>124827.59520000003</v>
      </c>
      <c r="Z55" s="148">
        <v>124549.5776</v>
      </c>
      <c r="AA55" s="77">
        <v>130100.7008</v>
      </c>
      <c r="AB55" s="64">
        <v>4701</v>
      </c>
    </row>
    <row r="56" spans="1:28" ht="12.75">
      <c r="A56" s="85" t="s">
        <v>138</v>
      </c>
      <c r="B56" s="82" t="s">
        <v>69</v>
      </c>
      <c r="C56" s="102">
        <v>1.144925805010906</v>
      </c>
      <c r="D56" s="97">
        <v>3.3034681142857143</v>
      </c>
      <c r="E56" s="97">
        <v>6.430454628571427</v>
      </c>
      <c r="F56" s="97">
        <v>8.555311771428572</v>
      </c>
      <c r="G56" s="97">
        <v>9.922155428571427</v>
      </c>
      <c r="H56" s="103">
        <v>10.519441142857142</v>
      </c>
      <c r="I56" s="102">
        <v>0.9365493084989209</v>
      </c>
      <c r="J56" s="97">
        <v>2.7881270884571427</v>
      </c>
      <c r="K56" s="97">
        <v>5.427303706514285</v>
      </c>
      <c r="L56" s="97">
        <v>7.220683135085714</v>
      </c>
      <c r="M56" s="97">
        <v>8.374299181714285</v>
      </c>
      <c r="N56" s="103">
        <v>8.878408324571428</v>
      </c>
      <c r="O56" s="102">
        <v>0.7396220700370453</v>
      </c>
      <c r="P56" s="97">
        <v>2.279392998857143</v>
      </c>
      <c r="Q56" s="97">
        <v>4.437013693714285</v>
      </c>
      <c r="R56" s="97">
        <v>5.903165122285714</v>
      </c>
      <c r="S56" s="97">
        <v>6.846287245714285</v>
      </c>
      <c r="T56" s="103">
        <v>7.258414388571428</v>
      </c>
      <c r="U56" s="106">
        <v>35.52</v>
      </c>
      <c r="V56" s="109">
        <v>108850.23520000002</v>
      </c>
      <c r="W56" s="77">
        <v>113613.4496</v>
      </c>
      <c r="X56" s="109">
        <v>120281.25760000001</v>
      </c>
      <c r="Y56" s="77">
        <v>125600.50720000001</v>
      </c>
      <c r="Z56" s="148">
        <v>125271.73120000002</v>
      </c>
      <c r="AA56" s="77">
        <v>130866.69120000002</v>
      </c>
      <c r="AB56" s="64">
        <v>4801</v>
      </c>
    </row>
    <row r="57" spans="1:28" ht="12.75">
      <c r="A57" s="85" t="s">
        <v>139</v>
      </c>
      <c r="B57" s="82" t="s">
        <v>70</v>
      </c>
      <c r="C57" s="102">
        <v>1.1724201517238693</v>
      </c>
      <c r="D57" s="97">
        <v>3.403446685714286</v>
      </c>
      <c r="E57" s="97">
        <v>6.63596177142857</v>
      </c>
      <c r="F57" s="97">
        <v>8.832604628571428</v>
      </c>
      <c r="G57" s="97">
        <v>10.24551257142857</v>
      </c>
      <c r="H57" s="103">
        <v>10.862976857142856</v>
      </c>
      <c r="I57" s="102">
        <v>0.959039684110125</v>
      </c>
      <c r="J57" s="97">
        <v>2.8725090027428575</v>
      </c>
      <c r="K57" s="97">
        <v>5.600751735085713</v>
      </c>
      <c r="L57" s="97">
        <v>7.454718306514285</v>
      </c>
      <c r="M57" s="97">
        <v>8.647212610285713</v>
      </c>
      <c r="N57" s="103">
        <v>9.168352467428571</v>
      </c>
      <c r="O57" s="102">
        <v>0.7573834180136195</v>
      </c>
      <c r="P57" s="97">
        <v>2.348378213142857</v>
      </c>
      <c r="Q57" s="97">
        <v>4.578813622285713</v>
      </c>
      <c r="R57" s="97">
        <v>6.094497193714284</v>
      </c>
      <c r="S57" s="97">
        <v>7.069403674285713</v>
      </c>
      <c r="T57" s="103">
        <v>7.4954540314285705</v>
      </c>
      <c r="U57" s="106">
        <v>36</v>
      </c>
      <c r="V57" s="109">
        <v>114697.83360000001</v>
      </c>
      <c r="W57" s="77">
        <v>119707.91840000002</v>
      </c>
      <c r="X57" s="109">
        <v>126756.41440000002</v>
      </c>
      <c r="Y57" s="77">
        <v>132347.9136</v>
      </c>
      <c r="Z57" s="148">
        <v>132036.44160000002</v>
      </c>
      <c r="AA57" s="77">
        <v>137918.64800000002</v>
      </c>
      <c r="AB57" s="64">
        <v>4901</v>
      </c>
    </row>
    <row r="58" spans="1:28" ht="12.75">
      <c r="A58" s="85" t="s">
        <v>140</v>
      </c>
      <c r="B58" s="82" t="s">
        <v>71</v>
      </c>
      <c r="C58" s="102">
        <v>1.1999144984368326</v>
      </c>
      <c r="D58" s="97">
        <v>3.5034252571428572</v>
      </c>
      <c r="E58" s="97">
        <v>6.841468914285713</v>
      </c>
      <c r="F58" s="97">
        <v>9.109897485714285</v>
      </c>
      <c r="G58" s="97">
        <v>10.568869714285713</v>
      </c>
      <c r="H58" s="103">
        <v>11.20651257142857</v>
      </c>
      <c r="I58" s="102">
        <v>0.981530059721329</v>
      </c>
      <c r="J58" s="97">
        <v>2.9568909170285713</v>
      </c>
      <c r="K58" s="97">
        <v>5.774199763657141</v>
      </c>
      <c r="L58" s="97">
        <v>7.688753477942856</v>
      </c>
      <c r="M58" s="97">
        <v>8.920126038857141</v>
      </c>
      <c r="N58" s="103">
        <v>9.458296610285712</v>
      </c>
      <c r="O58" s="102">
        <v>0.7751447659901939</v>
      </c>
      <c r="P58" s="97">
        <v>2.417363427428571</v>
      </c>
      <c r="Q58" s="97">
        <v>4.720613550857141</v>
      </c>
      <c r="R58" s="97">
        <v>6.285829265142856</v>
      </c>
      <c r="S58" s="97">
        <v>7.292520102857141</v>
      </c>
      <c r="T58" s="103">
        <v>7.732493674285713</v>
      </c>
      <c r="U58" s="106">
        <v>36.48</v>
      </c>
      <c r="V58" s="109">
        <v>120546.58560000002</v>
      </c>
      <c r="W58" s="77">
        <v>125802.38720000001</v>
      </c>
      <c r="X58" s="109">
        <v>133231.57120000003</v>
      </c>
      <c r="Y58" s="77">
        <v>139095.32</v>
      </c>
      <c r="Z58" s="148">
        <v>138801.15200000003</v>
      </c>
      <c r="AA58" s="77">
        <v>144969.4512</v>
      </c>
      <c r="AB58" s="64">
        <v>5001</v>
      </c>
    </row>
    <row r="59" spans="1:28" ht="12.75">
      <c r="A59" s="85" t="s">
        <v>141</v>
      </c>
      <c r="B59" s="82" t="s">
        <v>72</v>
      </c>
      <c r="C59" s="102">
        <v>1.2257915306372689</v>
      </c>
      <c r="D59" s="97">
        <v>3.601426228571429</v>
      </c>
      <c r="E59" s="97">
        <v>7.044979257142856</v>
      </c>
      <c r="F59" s="97">
        <v>9.385193542857142</v>
      </c>
      <c r="G59" s="97">
        <v>10.890210857142858</v>
      </c>
      <c r="H59" s="103">
        <v>11.548032285714285</v>
      </c>
      <c r="I59" s="102">
        <v>1.0026974720612858</v>
      </c>
      <c r="J59" s="97">
        <v>3.039603736914286</v>
      </c>
      <c r="K59" s="97">
        <v>5.945962493028571</v>
      </c>
      <c r="L59" s="97">
        <v>7.921103350171427</v>
      </c>
      <c r="M59" s="97">
        <v>9.191337963428571</v>
      </c>
      <c r="N59" s="103">
        <v>9.746539249142856</v>
      </c>
      <c r="O59" s="102">
        <v>0.7918613287916757</v>
      </c>
      <c r="P59" s="97">
        <v>2.484984097714286</v>
      </c>
      <c r="Q59" s="97">
        <v>4.86103568742857</v>
      </c>
      <c r="R59" s="97">
        <v>6.475783544571427</v>
      </c>
      <c r="S59" s="97">
        <v>7.5142454914285715</v>
      </c>
      <c r="T59" s="103">
        <v>7.9681422771428565</v>
      </c>
      <c r="U59" s="106">
        <v>36.96</v>
      </c>
      <c r="V59" s="109">
        <v>122114.32800000002</v>
      </c>
      <c r="W59" s="77">
        <v>127445.11360000001</v>
      </c>
      <c r="X59" s="109">
        <v>134960.8176</v>
      </c>
      <c r="Y59" s="77">
        <v>140907.62560000003</v>
      </c>
      <c r="Z59" s="148">
        <v>140607.6896</v>
      </c>
      <c r="AA59" s="77">
        <v>146863.6624</v>
      </c>
      <c r="AB59" s="64">
        <v>5101</v>
      </c>
    </row>
    <row r="60" spans="1:28" ht="12.75">
      <c r="A60" s="85" t="s">
        <v>142</v>
      </c>
      <c r="B60" s="82" t="s">
        <v>73</v>
      </c>
      <c r="C60" s="102">
        <v>1.2516685628377051</v>
      </c>
      <c r="D60" s="97">
        <v>3.6994272000000006</v>
      </c>
      <c r="E60" s="97">
        <v>7.248489599999999</v>
      </c>
      <c r="F60" s="97">
        <v>9.6604896</v>
      </c>
      <c r="G60" s="97">
        <v>11.211552000000001</v>
      </c>
      <c r="H60" s="103">
        <v>11.889552</v>
      </c>
      <c r="I60" s="102">
        <v>1.0238648844012428</v>
      </c>
      <c r="J60" s="97">
        <v>3.1223165568000004</v>
      </c>
      <c r="K60" s="97">
        <v>6.117725222399999</v>
      </c>
      <c r="L60" s="97">
        <v>8.1534532224</v>
      </c>
      <c r="M60" s="97">
        <v>9.462549888</v>
      </c>
      <c r="N60" s="103">
        <v>10.034781888</v>
      </c>
      <c r="O60" s="102">
        <v>0.8085778915931575</v>
      </c>
      <c r="P60" s="97">
        <v>2.552604768</v>
      </c>
      <c r="Q60" s="97">
        <v>5.001457823999999</v>
      </c>
      <c r="R60" s="97">
        <v>6.665737824</v>
      </c>
      <c r="S60" s="97">
        <v>7.73597088</v>
      </c>
      <c r="T60" s="103">
        <v>8.20379088</v>
      </c>
      <c r="U60" s="106">
        <v>37.44</v>
      </c>
      <c r="V60" s="109">
        <v>123684.3776</v>
      </c>
      <c r="W60" s="77">
        <v>129088.99360000002</v>
      </c>
      <c r="X60" s="109">
        <v>136688.91040000002</v>
      </c>
      <c r="Y60" s="77">
        <v>142718.77760000003</v>
      </c>
      <c r="Z60" s="148">
        <v>142414.22720000002</v>
      </c>
      <c r="AA60" s="77">
        <v>148756.72</v>
      </c>
      <c r="AB60" s="64">
        <v>5201</v>
      </c>
    </row>
    <row r="61" spans="1:28" ht="12.75">
      <c r="A61" s="85" t="s">
        <v>143</v>
      </c>
      <c r="B61" s="82" t="s">
        <v>74</v>
      </c>
      <c r="C61" s="102">
        <v>1.2791629095506685</v>
      </c>
      <c r="D61" s="97">
        <v>3.8150068571428575</v>
      </c>
      <c r="E61" s="97">
        <v>7.448837714285713</v>
      </c>
      <c r="F61" s="97">
        <v>9.918266285714287</v>
      </c>
      <c r="G61" s="97">
        <v>11.506525714285715</v>
      </c>
      <c r="H61" s="103">
        <v>12.200668571428572</v>
      </c>
      <c r="I61" s="102">
        <v>1.0463552600124468</v>
      </c>
      <c r="J61" s="97">
        <v>3.2198657874285717</v>
      </c>
      <c r="K61" s="97">
        <v>6.286819030857142</v>
      </c>
      <c r="L61" s="97">
        <v>8.371016745142859</v>
      </c>
      <c r="M61" s="97">
        <v>9.711507702857142</v>
      </c>
      <c r="N61" s="103">
        <v>10.297364274285714</v>
      </c>
      <c r="O61" s="102">
        <v>0.8263392395697319</v>
      </c>
      <c r="P61" s="97">
        <v>2.6323547314285713</v>
      </c>
      <c r="Q61" s="97">
        <v>5.139698022857142</v>
      </c>
      <c r="R61" s="97">
        <v>6.843603737142858</v>
      </c>
      <c r="S61" s="97">
        <v>7.939502742857143</v>
      </c>
      <c r="T61" s="103">
        <v>8.418461314285715</v>
      </c>
      <c r="U61" s="106">
        <v>39.6</v>
      </c>
      <c r="V61" s="109">
        <v>125985.80960000001</v>
      </c>
      <c r="W61" s="77">
        <v>131494.2496</v>
      </c>
      <c r="X61" s="109">
        <v>139224.52320000003</v>
      </c>
      <c r="Y61" s="77">
        <v>145369.75040000002</v>
      </c>
      <c r="Z61" s="148">
        <v>145044.4352</v>
      </c>
      <c r="AA61" s="77">
        <v>151509.20960000003</v>
      </c>
      <c r="AB61" s="64">
        <v>5301</v>
      </c>
    </row>
    <row r="62" spans="1:28" ht="12.75">
      <c r="A62" s="85" t="s">
        <v>144</v>
      </c>
      <c r="B62" s="82" t="s">
        <v>75</v>
      </c>
      <c r="C62" s="102">
        <v>1.306657256263632</v>
      </c>
      <c r="D62" s="97">
        <v>3.930586514285715</v>
      </c>
      <c r="E62" s="97">
        <v>7.649185828571428</v>
      </c>
      <c r="F62" s="97">
        <v>10.176042971428574</v>
      </c>
      <c r="G62" s="97">
        <v>11.801499428571427</v>
      </c>
      <c r="H62" s="103">
        <v>12.511785142857143</v>
      </c>
      <c r="I62" s="102">
        <v>1.0688456356236509</v>
      </c>
      <c r="J62" s="97">
        <v>3.3174150180571433</v>
      </c>
      <c r="K62" s="97">
        <v>6.455912839314284</v>
      </c>
      <c r="L62" s="97">
        <v>8.588580267885716</v>
      </c>
      <c r="M62" s="97">
        <v>9.960465517714285</v>
      </c>
      <c r="N62" s="103">
        <v>10.559946660571429</v>
      </c>
      <c r="O62" s="102">
        <v>0.8441005875463063</v>
      </c>
      <c r="P62" s="97">
        <v>2.712104694857143</v>
      </c>
      <c r="Q62" s="97">
        <v>5.277938221714285</v>
      </c>
      <c r="R62" s="97">
        <v>7.021469650285716</v>
      </c>
      <c r="S62" s="97">
        <v>8.143034605714284</v>
      </c>
      <c r="T62" s="103">
        <v>8.633131748571428</v>
      </c>
      <c r="U62" s="106">
        <v>41.76</v>
      </c>
      <c r="V62" s="109">
        <v>128288.39520000001</v>
      </c>
      <c r="W62" s="77">
        <v>133900.65920000002</v>
      </c>
      <c r="X62" s="109">
        <v>141757.82880000002</v>
      </c>
      <c r="Y62" s="77">
        <v>148019.56960000005</v>
      </c>
      <c r="Z62" s="148">
        <v>147675.79680000004</v>
      </c>
      <c r="AA62" s="77">
        <v>154261.69920000003</v>
      </c>
      <c r="AB62" s="64">
        <v>5401</v>
      </c>
    </row>
    <row r="63" spans="1:28" ht="12.75">
      <c r="A63" s="85" t="s">
        <v>145</v>
      </c>
      <c r="B63" s="82" t="s">
        <v>76</v>
      </c>
      <c r="C63" s="102">
        <v>1.3341516029765956</v>
      </c>
      <c r="D63" s="97">
        <v>4.030565085714286</v>
      </c>
      <c r="E63" s="97">
        <v>7.8546929714285705</v>
      </c>
      <c r="F63" s="97">
        <v>10.45333582857143</v>
      </c>
      <c r="G63" s="97">
        <v>12.124856571428571</v>
      </c>
      <c r="H63" s="103">
        <v>12.855320857142857</v>
      </c>
      <c r="I63" s="102">
        <v>1.0913360112348551</v>
      </c>
      <c r="J63" s="97">
        <v>3.4017969323428567</v>
      </c>
      <c r="K63" s="97">
        <v>6.629360867885714</v>
      </c>
      <c r="L63" s="97">
        <v>8.822615439314285</v>
      </c>
      <c r="M63" s="97">
        <v>10.233378946285715</v>
      </c>
      <c r="N63" s="103">
        <v>10.84989080342857</v>
      </c>
      <c r="O63" s="102">
        <v>0.8618619355228808</v>
      </c>
      <c r="P63" s="97">
        <v>2.7810899091428567</v>
      </c>
      <c r="Q63" s="97">
        <v>5.419738150285713</v>
      </c>
      <c r="R63" s="97">
        <v>7.2128017217142855</v>
      </c>
      <c r="S63" s="97">
        <v>8.366151034285714</v>
      </c>
      <c r="T63" s="103">
        <v>8.87017139142857</v>
      </c>
      <c r="U63" s="106">
        <v>42.24</v>
      </c>
      <c r="V63" s="109">
        <v>129715.39840000002</v>
      </c>
      <c r="W63" s="77">
        <v>135396.87840000002</v>
      </c>
      <c r="X63" s="109">
        <v>143325.57120000003</v>
      </c>
      <c r="Y63" s="77">
        <v>149662.29600000003</v>
      </c>
      <c r="Z63" s="148">
        <v>149303.5264</v>
      </c>
      <c r="AA63" s="77">
        <v>155967.87360000002</v>
      </c>
      <c r="AB63" s="64">
        <v>5501</v>
      </c>
    </row>
    <row r="64" spans="1:28" ht="12.75">
      <c r="A64" s="85" t="s">
        <v>146</v>
      </c>
      <c r="B64" s="82" t="s">
        <v>77</v>
      </c>
      <c r="C64" s="102">
        <v>1.361645949689559</v>
      </c>
      <c r="D64" s="97">
        <v>4.130543657142857</v>
      </c>
      <c r="E64" s="97">
        <v>8.060200114285713</v>
      </c>
      <c r="F64" s="97">
        <v>10.730628685714285</v>
      </c>
      <c r="G64" s="97">
        <v>12.448213714285716</v>
      </c>
      <c r="H64" s="103">
        <v>13.198856571428571</v>
      </c>
      <c r="I64" s="102">
        <v>1.1138263868460592</v>
      </c>
      <c r="J64" s="97">
        <v>3.486178846628571</v>
      </c>
      <c r="K64" s="97">
        <v>6.802808896457142</v>
      </c>
      <c r="L64" s="97">
        <v>9.056650610742857</v>
      </c>
      <c r="M64" s="97">
        <v>10.506292374857145</v>
      </c>
      <c r="N64" s="103">
        <v>11.139834946285713</v>
      </c>
      <c r="O64" s="102">
        <v>0.8796232834994552</v>
      </c>
      <c r="P64" s="97">
        <v>2.850075123428571</v>
      </c>
      <c r="Q64" s="97">
        <v>5.561538078857142</v>
      </c>
      <c r="R64" s="97">
        <v>7.404133793142856</v>
      </c>
      <c r="S64" s="97">
        <v>8.589267462857144</v>
      </c>
      <c r="T64" s="103">
        <v>9.107211034285713</v>
      </c>
      <c r="U64" s="106">
        <v>42.72</v>
      </c>
      <c r="V64" s="109">
        <v>131144.70880000002</v>
      </c>
      <c r="W64" s="77">
        <v>136894.25120000003</v>
      </c>
      <c r="X64" s="109">
        <v>144892.16</v>
      </c>
      <c r="Y64" s="77">
        <v>151306.17600000004</v>
      </c>
      <c r="Z64" s="148">
        <v>150930.1024</v>
      </c>
      <c r="AA64" s="77">
        <v>157675.2016</v>
      </c>
      <c r="AB64" s="64">
        <v>5601</v>
      </c>
    </row>
    <row r="65" spans="1:28" ht="12.75">
      <c r="A65" s="85" t="s">
        <v>147</v>
      </c>
      <c r="B65" s="82" t="s">
        <v>78</v>
      </c>
      <c r="C65" s="102">
        <v>1.3875229818899952</v>
      </c>
      <c r="D65" s="97">
        <v>4.162185257142857</v>
      </c>
      <c r="E65" s="97">
        <v>8.092148914285714</v>
      </c>
      <c r="F65" s="97">
        <v>10.762577485714285</v>
      </c>
      <c r="G65" s="97">
        <v>12.480469714285716</v>
      </c>
      <c r="H65" s="103">
        <v>13.231112571428572</v>
      </c>
      <c r="I65" s="102">
        <v>1.134993799186016</v>
      </c>
      <c r="J65" s="97">
        <v>3.5128843570285713</v>
      </c>
      <c r="K65" s="97">
        <v>6.829773683657142</v>
      </c>
      <c r="L65" s="97">
        <v>9.083615397942856</v>
      </c>
      <c r="M65" s="97">
        <v>10.533516438857145</v>
      </c>
      <c r="N65" s="103">
        <v>11.167059010285714</v>
      </c>
      <c r="O65" s="102">
        <v>0.896339846300937</v>
      </c>
      <c r="P65" s="97">
        <v>2.871907827428571</v>
      </c>
      <c r="Q65" s="97">
        <v>5.583582750857142</v>
      </c>
      <c r="R65" s="97">
        <v>7.426178465142856</v>
      </c>
      <c r="S65" s="97">
        <v>8.611524102857144</v>
      </c>
      <c r="T65" s="103">
        <v>9.129467674285713</v>
      </c>
      <c r="U65" s="106">
        <v>42.72</v>
      </c>
      <c r="V65" s="109">
        <v>131498.864</v>
      </c>
      <c r="W65" s="77">
        <v>137274.93920000002</v>
      </c>
      <c r="X65" s="109">
        <v>145323.60640000002</v>
      </c>
      <c r="Y65" s="77">
        <v>151766.4624</v>
      </c>
      <c r="Z65" s="148">
        <v>151293.48640000002</v>
      </c>
      <c r="AA65" s="77">
        <v>158069.73280000003</v>
      </c>
      <c r="AB65" s="64">
        <v>5701</v>
      </c>
    </row>
    <row r="66" spans="1:28" ht="12.75">
      <c r="A66" s="85" t="s">
        <v>148</v>
      </c>
      <c r="B66" s="82" t="s">
        <v>79</v>
      </c>
      <c r="C66" s="102">
        <v>1.4134000140904315</v>
      </c>
      <c r="D66" s="97">
        <v>4.193826857142858</v>
      </c>
      <c r="E66" s="97">
        <v>8.124097714285714</v>
      </c>
      <c r="F66" s="97">
        <v>10.794526285714284</v>
      </c>
      <c r="G66" s="97">
        <v>12.512725714285716</v>
      </c>
      <c r="H66" s="103">
        <v>13.263368571428572</v>
      </c>
      <c r="I66" s="102">
        <v>1.156161211525973</v>
      </c>
      <c r="J66" s="97">
        <v>3.5395898674285715</v>
      </c>
      <c r="K66" s="97">
        <v>6.856738470857143</v>
      </c>
      <c r="L66" s="97">
        <v>9.110580185142855</v>
      </c>
      <c r="M66" s="97">
        <v>10.560740502857143</v>
      </c>
      <c r="N66" s="103">
        <v>11.194283074285714</v>
      </c>
      <c r="O66" s="102">
        <v>0.9130564091024188</v>
      </c>
      <c r="P66" s="97">
        <v>2.8937405314285716</v>
      </c>
      <c r="Q66" s="97">
        <v>5.605627422857142</v>
      </c>
      <c r="R66" s="97">
        <v>7.448223137142855</v>
      </c>
      <c r="S66" s="97">
        <v>8.633780742857144</v>
      </c>
      <c r="T66" s="103">
        <v>9.151724314285714</v>
      </c>
      <c r="U66" s="106">
        <v>42.72</v>
      </c>
      <c r="V66" s="109">
        <v>131854.17280000003</v>
      </c>
      <c r="W66" s="77">
        <v>137655.62720000002</v>
      </c>
      <c r="X66" s="109">
        <v>145753.8992</v>
      </c>
      <c r="Y66" s="77">
        <v>152225.5952</v>
      </c>
      <c r="Z66" s="148">
        <v>151656.8704</v>
      </c>
      <c r="AA66" s="77">
        <v>158464.26400000002</v>
      </c>
      <c r="AB66" s="64">
        <v>5801</v>
      </c>
    </row>
    <row r="67" spans="1:28" ht="12.75">
      <c r="A67" s="85" t="s">
        <v>149</v>
      </c>
      <c r="B67" s="82" t="s">
        <v>80</v>
      </c>
      <c r="C67" s="102">
        <v>1.4408943608033953</v>
      </c>
      <c r="D67" s="97">
        <v>4.293805428571429</v>
      </c>
      <c r="E67" s="97">
        <v>8.329604857142856</v>
      </c>
      <c r="F67" s="97">
        <v>11.07181914285714</v>
      </c>
      <c r="G67" s="97">
        <v>12.836082857142857</v>
      </c>
      <c r="H67" s="103">
        <v>13.606904285714286</v>
      </c>
      <c r="I67" s="102">
        <v>1.1786515871371772</v>
      </c>
      <c r="J67" s="97">
        <v>3.623971781714286</v>
      </c>
      <c r="K67" s="97">
        <v>7.03018649942857</v>
      </c>
      <c r="L67" s="97">
        <v>9.344615356571426</v>
      </c>
      <c r="M67" s="97">
        <v>10.833653931428572</v>
      </c>
      <c r="N67" s="103">
        <v>11.484227217142857</v>
      </c>
      <c r="O67" s="102">
        <v>0.9308177570789934</v>
      </c>
      <c r="P67" s="97">
        <v>2.9627257457142857</v>
      </c>
      <c r="Q67" s="97">
        <v>5.74742735142857</v>
      </c>
      <c r="R67" s="97">
        <v>7.6395552085714264</v>
      </c>
      <c r="S67" s="97">
        <v>8.856897171428571</v>
      </c>
      <c r="T67" s="103">
        <v>9.388763957142856</v>
      </c>
      <c r="U67" s="106">
        <v>43.2</v>
      </c>
      <c r="V67" s="109">
        <v>132236.01440000001</v>
      </c>
      <c r="W67" s="77">
        <v>138065.1552</v>
      </c>
      <c r="X67" s="109">
        <v>146208.41760000002</v>
      </c>
      <c r="Y67" s="77">
        <v>152708.9536</v>
      </c>
      <c r="Z67" s="148">
        <v>152074.47360000003</v>
      </c>
      <c r="AA67" s="77">
        <v>158911.86080000002</v>
      </c>
      <c r="AB67" s="64">
        <v>5901</v>
      </c>
    </row>
    <row r="68" spans="1:28" ht="13.5" thickBot="1">
      <c r="A68" s="85" t="s">
        <v>150</v>
      </c>
      <c r="B68" s="82" t="s">
        <v>81</v>
      </c>
      <c r="C68" s="104">
        <v>1.4683887075163589</v>
      </c>
      <c r="D68" s="98">
        <v>4.393784</v>
      </c>
      <c r="E68" s="98">
        <v>8.535111999999998</v>
      </c>
      <c r="F68" s="98">
        <v>11.349111999999998</v>
      </c>
      <c r="G68" s="98">
        <v>13.159439999999998</v>
      </c>
      <c r="H68" s="105">
        <v>13.950439999999999</v>
      </c>
      <c r="I68" s="104">
        <v>1.2011419627483815</v>
      </c>
      <c r="J68" s="98">
        <v>3.708353696</v>
      </c>
      <c r="K68" s="98">
        <v>7.2036345279999985</v>
      </c>
      <c r="L68" s="98">
        <v>9.578650527999999</v>
      </c>
      <c r="M68" s="98">
        <v>11.106567359999998</v>
      </c>
      <c r="N68" s="105">
        <v>11.774171359999999</v>
      </c>
      <c r="O68" s="104">
        <v>0.9485791050555679</v>
      </c>
      <c r="P68" s="98">
        <v>3.03171096</v>
      </c>
      <c r="Q68" s="98">
        <v>5.889227279999998</v>
      </c>
      <c r="R68" s="98">
        <v>7.830887279999998</v>
      </c>
      <c r="S68" s="98">
        <v>9.080013599999997</v>
      </c>
      <c r="T68" s="105">
        <v>9.625803599999998</v>
      </c>
      <c r="U68" s="106">
        <v>43.68</v>
      </c>
      <c r="V68" s="110">
        <v>132617.85600000003</v>
      </c>
      <c r="W68" s="78">
        <v>138473.5296</v>
      </c>
      <c r="X68" s="110">
        <v>146661.78240000003</v>
      </c>
      <c r="Y68" s="78">
        <v>153192.31200000003</v>
      </c>
      <c r="Z68" s="149">
        <v>152492.07680000004</v>
      </c>
      <c r="AA68" s="78">
        <v>159360.6112</v>
      </c>
      <c r="AB68" s="65">
        <v>6001</v>
      </c>
    </row>
  </sheetData>
  <sheetProtection/>
  <mergeCells count="12">
    <mergeCell ref="AB11:AB13"/>
    <mergeCell ref="A11:A13"/>
    <mergeCell ref="B11:B13"/>
    <mergeCell ref="U11:U13"/>
    <mergeCell ref="A10:AA10"/>
    <mergeCell ref="V11:W11"/>
    <mergeCell ref="X11:Y11"/>
    <mergeCell ref="Z11:AA11"/>
    <mergeCell ref="V12:AA12"/>
    <mergeCell ref="C11:H12"/>
    <mergeCell ref="I11:N12"/>
    <mergeCell ref="O11:T12"/>
  </mergeCells>
  <printOptions/>
  <pageMargins left="0.61" right="0.24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7"/>
  <sheetViews>
    <sheetView zoomScalePageLayoutView="0" workbookViewId="0" topLeftCell="A3">
      <selection activeCell="R3" sqref="R3"/>
    </sheetView>
  </sheetViews>
  <sheetFormatPr defaultColWidth="9.00390625" defaultRowHeight="12.75"/>
  <cols>
    <col min="1" max="1" width="6.75390625" style="40" customWidth="1"/>
    <col min="2" max="2" width="10.625" style="40" bestFit="1" customWidth="1"/>
    <col min="3" max="3" width="8.875" style="40" customWidth="1"/>
    <col min="4" max="4" width="7.00390625" style="40" customWidth="1"/>
    <col min="5" max="5" width="6.375" style="40" customWidth="1"/>
    <col min="6" max="6" width="7.875" style="40" customWidth="1"/>
    <col min="7" max="17" width="8.125" style="40" customWidth="1"/>
    <col min="18" max="18" width="7.625" style="40" customWidth="1"/>
    <col min="19" max="20" width="9.125" style="40" customWidth="1"/>
    <col min="21" max="21" width="9.125" style="113" customWidth="1"/>
    <col min="22" max="24" width="9.125" style="40" customWidth="1"/>
    <col min="25" max="25" width="7.625" style="40" bestFit="1" customWidth="1"/>
    <col min="26" max="31" width="9.125" style="60" customWidth="1"/>
    <col min="32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ht="12" thickBot="1">
      <c r="A8" s="60"/>
    </row>
    <row r="9" spans="1:25" ht="16.5" thickBot="1">
      <c r="A9" s="306" t="s">
        <v>214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8"/>
      <c r="Y9" s="119"/>
    </row>
    <row r="10" spans="1:25" ht="45.75" customHeight="1" thickBot="1">
      <c r="A10" s="309" t="s">
        <v>26</v>
      </c>
      <c r="B10" s="316" t="s">
        <v>27</v>
      </c>
      <c r="C10" s="291" t="s">
        <v>91</v>
      </c>
      <c r="D10" s="292"/>
      <c r="E10" s="292"/>
      <c r="F10" s="292"/>
      <c r="G10" s="293"/>
      <c r="H10" s="291" t="s">
        <v>92</v>
      </c>
      <c r="I10" s="292"/>
      <c r="J10" s="292"/>
      <c r="K10" s="292"/>
      <c r="L10" s="293"/>
      <c r="M10" s="291" t="s">
        <v>93</v>
      </c>
      <c r="N10" s="292"/>
      <c r="O10" s="292"/>
      <c r="P10" s="292"/>
      <c r="Q10" s="293"/>
      <c r="R10" s="304" t="s">
        <v>50</v>
      </c>
      <c r="S10" s="283" t="s">
        <v>386</v>
      </c>
      <c r="T10" s="284"/>
      <c r="U10" s="283" t="s">
        <v>24</v>
      </c>
      <c r="V10" s="284"/>
      <c r="W10" s="285" t="s">
        <v>82</v>
      </c>
      <c r="X10" s="286"/>
      <c r="Y10" s="309" t="s">
        <v>26</v>
      </c>
    </row>
    <row r="11" spans="1:25" ht="15.75" customHeight="1" thickBot="1">
      <c r="A11" s="310"/>
      <c r="B11" s="317"/>
      <c r="C11" s="294"/>
      <c r="D11" s="295"/>
      <c r="E11" s="295"/>
      <c r="F11" s="295"/>
      <c r="G11" s="296"/>
      <c r="H11" s="294"/>
      <c r="I11" s="295"/>
      <c r="J11" s="295"/>
      <c r="K11" s="295"/>
      <c r="L11" s="296"/>
      <c r="M11" s="294"/>
      <c r="N11" s="295"/>
      <c r="O11" s="295"/>
      <c r="P11" s="295"/>
      <c r="Q11" s="296"/>
      <c r="R11" s="305"/>
      <c r="S11" s="312" t="s">
        <v>28</v>
      </c>
      <c r="T11" s="313"/>
      <c r="U11" s="313"/>
      <c r="V11" s="313"/>
      <c r="W11" s="314"/>
      <c r="X11" s="315"/>
      <c r="Y11" s="310"/>
    </row>
    <row r="12" spans="1:25" ht="45" customHeight="1">
      <c r="A12" s="311"/>
      <c r="B12" s="317"/>
      <c r="C12" s="83">
        <v>0</v>
      </c>
      <c r="D12" s="84" t="s">
        <v>87</v>
      </c>
      <c r="E12" s="84" t="s">
        <v>88</v>
      </c>
      <c r="F12" s="84" t="s">
        <v>89</v>
      </c>
      <c r="G12" s="101" t="s">
        <v>49</v>
      </c>
      <c r="H12" s="83">
        <v>0</v>
      </c>
      <c r="I12" s="84" t="s">
        <v>87</v>
      </c>
      <c r="J12" s="84" t="s">
        <v>88</v>
      </c>
      <c r="K12" s="84" t="s">
        <v>89</v>
      </c>
      <c r="L12" s="101" t="s">
        <v>49</v>
      </c>
      <c r="M12" s="83">
        <v>0</v>
      </c>
      <c r="N12" s="84" t="s">
        <v>87</v>
      </c>
      <c r="O12" s="84" t="s">
        <v>88</v>
      </c>
      <c r="P12" s="84" t="s">
        <v>89</v>
      </c>
      <c r="Q12" s="101" t="s">
        <v>49</v>
      </c>
      <c r="R12" s="305"/>
      <c r="S12" s="107" t="s">
        <v>94</v>
      </c>
      <c r="T12" s="108" t="s">
        <v>95</v>
      </c>
      <c r="U12" s="114" t="s">
        <v>94</v>
      </c>
      <c r="V12" s="108" t="s">
        <v>95</v>
      </c>
      <c r="W12" s="150" t="s">
        <v>94</v>
      </c>
      <c r="X12" s="111" t="s">
        <v>95</v>
      </c>
      <c r="Y12" s="311"/>
    </row>
    <row r="13" spans="1:37" ht="12.75">
      <c r="A13" s="115">
        <v>600</v>
      </c>
      <c r="B13" s="116" t="s">
        <v>159</v>
      </c>
      <c r="C13" s="102">
        <v>0.11070806471113682</v>
      </c>
      <c r="D13" s="97">
        <v>0.4336744999999999</v>
      </c>
      <c r="E13" s="97">
        <v>0.7819710499999999</v>
      </c>
      <c r="F13" s="97">
        <v>0.9746988999999998</v>
      </c>
      <c r="G13" s="103">
        <v>1.09639425</v>
      </c>
      <c r="H13" s="102">
        <v>0.09055919693370992</v>
      </c>
      <c r="I13" s="97">
        <v>0.3660212779999999</v>
      </c>
      <c r="J13" s="97">
        <v>0.6599835661999999</v>
      </c>
      <c r="K13" s="97">
        <v>0.8226458715999998</v>
      </c>
      <c r="L13" s="103">
        <v>0.9253567469999999</v>
      </c>
      <c r="M13" s="102">
        <v>0.0715174098033944</v>
      </c>
      <c r="N13" s="97">
        <v>0.2992354049999999</v>
      </c>
      <c r="O13" s="97">
        <v>0.5395600244999998</v>
      </c>
      <c r="P13" s="97">
        <v>0.6725422409999998</v>
      </c>
      <c r="Q13" s="103">
        <v>0.7565120324999999</v>
      </c>
      <c r="R13" s="64">
        <v>5.4</v>
      </c>
      <c r="S13" s="156">
        <v>15902.606720000003</v>
      </c>
      <c r="T13" s="153">
        <v>17902.487680000002</v>
      </c>
      <c r="U13" s="156">
        <v>18715.89104</v>
      </c>
      <c r="V13" s="153">
        <v>20717.040960000002</v>
      </c>
      <c r="W13" s="152">
        <v>20723.385759999997</v>
      </c>
      <c r="X13" s="153">
        <v>22723.266720000003</v>
      </c>
      <c r="Y13" s="120">
        <v>600</v>
      </c>
      <c r="AF13" s="68"/>
      <c r="AG13" s="68"/>
      <c r="AH13" s="68"/>
      <c r="AI13" s="68"/>
      <c r="AJ13" s="68"/>
      <c r="AK13" s="68"/>
    </row>
    <row r="14" spans="1:37" ht="12.75">
      <c r="A14" s="115">
        <f aca="true" t="shared" si="0" ref="A14:A38">A13+100</f>
        <v>700</v>
      </c>
      <c r="B14" s="116" t="s">
        <v>160</v>
      </c>
      <c r="C14" s="102">
        <v>0.14558713579439794</v>
      </c>
      <c r="D14" s="97">
        <v>0.4724344999999999</v>
      </c>
      <c r="E14" s="97">
        <v>0.8218938499999998</v>
      </c>
      <c r="F14" s="97">
        <v>1.0150092999999998</v>
      </c>
      <c r="G14" s="103">
        <v>1.13709225</v>
      </c>
      <c r="H14" s="102">
        <v>0.11909027707981751</v>
      </c>
      <c r="I14" s="97">
        <v>0.39873471799999993</v>
      </c>
      <c r="J14" s="97">
        <v>0.6936784093999998</v>
      </c>
      <c r="K14" s="97">
        <v>0.8566678491999998</v>
      </c>
      <c r="L14" s="103">
        <v>0.9597058589999999</v>
      </c>
      <c r="M14" s="102">
        <v>0.09404928972318108</v>
      </c>
      <c r="N14" s="97">
        <v>0.3259798049999999</v>
      </c>
      <c r="O14" s="97">
        <v>0.5671067564999999</v>
      </c>
      <c r="P14" s="97">
        <v>0.7003564169999998</v>
      </c>
      <c r="Q14" s="103">
        <v>0.7845936524999999</v>
      </c>
      <c r="R14" s="64">
        <v>5.4</v>
      </c>
      <c r="S14" s="117">
        <v>18517.93328</v>
      </c>
      <c r="T14" s="79">
        <v>20519.0832</v>
      </c>
      <c r="U14" s="117">
        <v>21727.133120000006</v>
      </c>
      <c r="V14" s="79">
        <v>23727.01408</v>
      </c>
      <c r="W14" s="154">
        <v>24030.295520000007</v>
      </c>
      <c r="X14" s="79">
        <v>26031.445440000003</v>
      </c>
      <c r="Y14" s="120">
        <f aca="true" t="shared" si="1" ref="Y14:Y38">Y13+100</f>
        <v>700</v>
      </c>
      <c r="AF14" s="68"/>
      <c r="AG14" s="68"/>
      <c r="AH14" s="68"/>
      <c r="AI14" s="68"/>
      <c r="AJ14" s="68"/>
      <c r="AK14" s="68"/>
    </row>
    <row r="15" spans="1:37" ht="12.75">
      <c r="A15" s="115">
        <f t="shared" si="0"/>
        <v>800</v>
      </c>
      <c r="B15" s="116" t="s">
        <v>161</v>
      </c>
      <c r="C15" s="102">
        <v>0.17841449681393784</v>
      </c>
      <c r="D15" s="97">
        <v>0.6164859999999999</v>
      </c>
      <c r="E15" s="97">
        <v>1.082029</v>
      </c>
      <c r="F15" s="97">
        <v>1.3393819999999999</v>
      </c>
      <c r="G15" s="103">
        <v>1.5020250000000002</v>
      </c>
      <c r="H15" s="102">
        <v>0.14594305839380114</v>
      </c>
      <c r="I15" s="97">
        <v>0.5203141839999998</v>
      </c>
      <c r="J15" s="97">
        <v>0.9132324759999999</v>
      </c>
      <c r="K15" s="97">
        <v>1.1304384079999998</v>
      </c>
      <c r="L15" s="103">
        <v>1.2677091</v>
      </c>
      <c r="M15" s="102">
        <v>0.11525576494180385</v>
      </c>
      <c r="N15" s="97">
        <v>0.4253753399999999</v>
      </c>
      <c r="O15" s="97">
        <v>0.7466000099999999</v>
      </c>
      <c r="P15" s="97">
        <v>0.9241735799999998</v>
      </c>
      <c r="Q15" s="103">
        <v>1.03639725</v>
      </c>
      <c r="R15" s="64">
        <v>9.6</v>
      </c>
      <c r="S15" s="117">
        <v>21184.018240000005</v>
      </c>
      <c r="T15" s="79">
        <v>23183.899200000003</v>
      </c>
      <c r="U15" s="117">
        <v>24819.588640000005</v>
      </c>
      <c r="V15" s="79">
        <v>26820.73856</v>
      </c>
      <c r="W15" s="154">
        <v>27584.65248</v>
      </c>
      <c r="X15" s="79">
        <v>29584.533440000007</v>
      </c>
      <c r="Y15" s="120">
        <f t="shared" si="1"/>
        <v>800</v>
      </c>
      <c r="AF15" s="68"/>
      <c r="AG15" s="68"/>
      <c r="AH15" s="68"/>
      <c r="AI15" s="68"/>
      <c r="AJ15" s="68"/>
      <c r="AK15" s="68"/>
    </row>
    <row r="16" spans="1:37" ht="12.75">
      <c r="A16" s="115">
        <f t="shared" si="0"/>
        <v>900</v>
      </c>
      <c r="B16" s="116" t="s">
        <v>162</v>
      </c>
      <c r="C16" s="102">
        <v>0.213293567897199</v>
      </c>
      <c r="D16" s="97">
        <v>0.7590174999999999</v>
      </c>
      <c r="E16" s="97">
        <v>1.3405985499999997</v>
      </c>
      <c r="F16" s="97">
        <v>1.6621739</v>
      </c>
      <c r="G16" s="103">
        <v>1.86536175</v>
      </c>
      <c r="H16" s="102">
        <v>0.17447413853990876</v>
      </c>
      <c r="I16" s="97">
        <v>0.6406107699999999</v>
      </c>
      <c r="J16" s="97">
        <v>1.1314651761999996</v>
      </c>
      <c r="K16" s="97">
        <v>1.4028747715999998</v>
      </c>
      <c r="L16" s="103">
        <v>1.5743653169999998</v>
      </c>
      <c r="M16" s="102">
        <v>0.13778764486159056</v>
      </c>
      <c r="N16" s="97">
        <v>0.5237220749999999</v>
      </c>
      <c r="O16" s="97">
        <v>0.9250129994999997</v>
      </c>
      <c r="P16" s="97">
        <v>1.146899991</v>
      </c>
      <c r="Q16" s="103">
        <v>1.2870996074999999</v>
      </c>
      <c r="R16" s="64">
        <v>10.2</v>
      </c>
      <c r="S16" s="117">
        <v>23799.344800000003</v>
      </c>
      <c r="T16" s="79">
        <v>25800.494720000006</v>
      </c>
      <c r="U16" s="117">
        <v>27946.306080000002</v>
      </c>
      <c r="V16" s="79">
        <v>29946.187040000004</v>
      </c>
      <c r="W16" s="154">
        <v>30891.562240000003</v>
      </c>
      <c r="X16" s="79">
        <v>32891.4432</v>
      </c>
      <c r="Y16" s="120">
        <f t="shared" si="1"/>
        <v>900</v>
      </c>
      <c r="AF16" s="68"/>
      <c r="AG16" s="68"/>
      <c r="AH16" s="68"/>
      <c r="AI16" s="68"/>
      <c r="AJ16" s="68"/>
      <c r="AK16" s="68"/>
    </row>
    <row r="17" spans="1:37" ht="12.75">
      <c r="A17" s="115">
        <f t="shared" si="0"/>
        <v>1000</v>
      </c>
      <c r="B17" s="116" t="s">
        <v>163</v>
      </c>
      <c r="C17" s="102">
        <v>0.24817263898046008</v>
      </c>
      <c r="D17" s="97">
        <v>0.9015489999999998</v>
      </c>
      <c r="E17" s="97">
        <v>1.5991680999999998</v>
      </c>
      <c r="F17" s="97">
        <v>1.9849657999999997</v>
      </c>
      <c r="G17" s="103">
        <v>2.2286984999999997</v>
      </c>
      <c r="H17" s="102">
        <v>0.20300521868601634</v>
      </c>
      <c r="I17" s="97">
        <v>0.7609073559999998</v>
      </c>
      <c r="J17" s="97">
        <v>1.3496978763999998</v>
      </c>
      <c r="K17" s="97">
        <v>1.6753111351999996</v>
      </c>
      <c r="L17" s="103">
        <v>1.8810215339999996</v>
      </c>
      <c r="M17" s="102">
        <v>0.1603195247813772</v>
      </c>
      <c r="N17" s="97">
        <v>0.6220688099999998</v>
      </c>
      <c r="O17" s="97">
        <v>1.1034259889999998</v>
      </c>
      <c r="P17" s="97">
        <v>1.3696264019999997</v>
      </c>
      <c r="Q17" s="103">
        <v>1.5378019649999997</v>
      </c>
      <c r="R17" s="64">
        <v>10.8</v>
      </c>
      <c r="S17" s="117">
        <v>26399.443840000004</v>
      </c>
      <c r="T17" s="79">
        <v>28400.59376</v>
      </c>
      <c r="U17" s="117">
        <v>31022.265120000004</v>
      </c>
      <c r="V17" s="79">
        <v>33023.41504000001</v>
      </c>
      <c r="W17" s="154">
        <v>34444.65024</v>
      </c>
      <c r="X17" s="79">
        <v>36445.800160000006</v>
      </c>
      <c r="Y17" s="120">
        <f t="shared" si="1"/>
        <v>1000</v>
      </c>
      <c r="AF17" s="68"/>
      <c r="AG17" s="68"/>
      <c r="AH17" s="68"/>
      <c r="AI17" s="68"/>
      <c r="AJ17" s="68"/>
      <c r="AK17" s="68"/>
    </row>
    <row r="18" spans="1:37" ht="12.75">
      <c r="A18" s="115">
        <f t="shared" si="0"/>
        <v>1100</v>
      </c>
      <c r="B18" s="116" t="s">
        <v>164</v>
      </c>
      <c r="C18" s="102">
        <v>0.281</v>
      </c>
      <c r="D18" s="97">
        <v>0.9376289999999998</v>
      </c>
      <c r="E18" s="97">
        <v>1.6363304999999997</v>
      </c>
      <c r="F18" s="97">
        <v>2.0224889999999998</v>
      </c>
      <c r="G18" s="103">
        <v>2.2665824999999997</v>
      </c>
      <c r="H18" s="102">
        <v>0.229858</v>
      </c>
      <c r="I18" s="97">
        <v>0.7913588759999999</v>
      </c>
      <c r="J18" s="97">
        <v>1.3810629419999998</v>
      </c>
      <c r="K18" s="97">
        <v>1.7069807159999997</v>
      </c>
      <c r="L18" s="103">
        <v>1.9129956299999997</v>
      </c>
      <c r="M18" s="102">
        <v>0.18152600000000002</v>
      </c>
      <c r="N18" s="97">
        <v>0.6469640099999998</v>
      </c>
      <c r="O18" s="97">
        <v>1.1290680449999997</v>
      </c>
      <c r="P18" s="97">
        <v>1.3955174099999996</v>
      </c>
      <c r="Q18" s="103">
        <v>1.5639419249999997</v>
      </c>
      <c r="R18" s="64">
        <v>10.8</v>
      </c>
      <c r="S18" s="117">
        <v>29082.025280000005</v>
      </c>
      <c r="T18" s="79">
        <v>31081.906240000004</v>
      </c>
      <c r="U18" s="117">
        <v>34132.48608</v>
      </c>
      <c r="V18" s="79">
        <v>36133.636000000006</v>
      </c>
      <c r="W18" s="154">
        <v>37999.0072</v>
      </c>
      <c r="X18" s="79">
        <v>40000.15712</v>
      </c>
      <c r="Y18" s="120">
        <f t="shared" si="1"/>
        <v>1100</v>
      </c>
      <c r="AF18" s="68"/>
      <c r="AG18" s="68"/>
      <c r="AH18" s="68"/>
      <c r="AI18" s="68"/>
      <c r="AJ18" s="68"/>
      <c r="AK18" s="68"/>
    </row>
    <row r="19" spans="1:37" ht="12.75">
      <c r="A19" s="115">
        <f t="shared" si="0"/>
        <v>1200</v>
      </c>
      <c r="B19" s="116" t="s">
        <v>165</v>
      </c>
      <c r="C19" s="102">
        <v>0.31587907108326113</v>
      </c>
      <c r="D19" s="97">
        <v>1.0843604999999998</v>
      </c>
      <c r="E19" s="97">
        <v>1.8992260499999998</v>
      </c>
      <c r="F19" s="97">
        <v>2.3496488999999996</v>
      </c>
      <c r="G19" s="103">
        <v>2.63432925</v>
      </c>
      <c r="H19" s="102">
        <v>0.25838908014610756</v>
      </c>
      <c r="I19" s="97">
        <v>0.9152002619999998</v>
      </c>
      <c r="J19" s="97">
        <v>1.6029467861999998</v>
      </c>
      <c r="K19" s="97">
        <v>1.9831036715999997</v>
      </c>
      <c r="L19" s="103">
        <v>2.2233738869999997</v>
      </c>
      <c r="M19" s="102">
        <v>0.2040578799197867</v>
      </c>
      <c r="N19" s="97">
        <v>0.7482087449999998</v>
      </c>
      <c r="O19" s="97">
        <v>1.3104659744999998</v>
      </c>
      <c r="P19" s="97">
        <v>1.6212577409999995</v>
      </c>
      <c r="Q19" s="103">
        <v>1.8176871824999998</v>
      </c>
      <c r="R19" s="64">
        <v>15</v>
      </c>
      <c r="S19" s="117">
        <v>31697.351840000007</v>
      </c>
      <c r="T19" s="79">
        <v>33698.50176000001</v>
      </c>
      <c r="U19" s="117">
        <v>37143.72816</v>
      </c>
      <c r="V19" s="79">
        <v>39143.60912</v>
      </c>
      <c r="W19" s="154">
        <v>41322.413440000004</v>
      </c>
      <c r="X19" s="79">
        <v>43323.56336</v>
      </c>
      <c r="Y19" s="120">
        <f t="shared" si="1"/>
        <v>1200</v>
      </c>
      <c r="AF19" s="68"/>
      <c r="AG19" s="68"/>
      <c r="AH19" s="68"/>
      <c r="AI19" s="68"/>
      <c r="AJ19" s="68"/>
      <c r="AK19" s="68"/>
    </row>
    <row r="20" spans="1:37" ht="12.75">
      <c r="A20" s="115">
        <f t="shared" si="0"/>
        <v>1300</v>
      </c>
      <c r="B20" s="116" t="s">
        <v>166</v>
      </c>
      <c r="C20" s="102">
        <v>0.35075814216652224</v>
      </c>
      <c r="D20" s="97">
        <v>1.2268919999999996</v>
      </c>
      <c r="E20" s="97">
        <v>2.1577956</v>
      </c>
      <c r="F20" s="97">
        <v>2.6724407999999995</v>
      </c>
      <c r="G20" s="103">
        <v>2.997666</v>
      </c>
      <c r="H20" s="102">
        <v>0.2869201602922152</v>
      </c>
      <c r="I20" s="97">
        <v>1.0354968479999997</v>
      </c>
      <c r="J20" s="97">
        <v>1.8211794864</v>
      </c>
      <c r="K20" s="97">
        <v>2.2555400351999997</v>
      </c>
      <c r="L20" s="103">
        <v>2.530030104</v>
      </c>
      <c r="M20" s="102">
        <v>0.22658975983957336</v>
      </c>
      <c r="N20" s="97">
        <v>0.8465554799999997</v>
      </c>
      <c r="O20" s="97">
        <v>1.488878964</v>
      </c>
      <c r="P20" s="97">
        <v>1.8439841519999995</v>
      </c>
      <c r="Q20" s="103">
        <v>2.06838954</v>
      </c>
      <c r="R20" s="64">
        <v>15.6</v>
      </c>
      <c r="S20" s="117">
        <v>34297.450880000004</v>
      </c>
      <c r="T20" s="79">
        <v>36297.331840000006</v>
      </c>
      <c r="U20" s="117">
        <v>40252.680159999996</v>
      </c>
      <c r="V20" s="79">
        <v>42253.83008000001</v>
      </c>
      <c r="W20" s="154">
        <v>44860.27392</v>
      </c>
      <c r="X20" s="79">
        <v>46860.15488000001</v>
      </c>
      <c r="Y20" s="120">
        <f t="shared" si="1"/>
        <v>1300</v>
      </c>
      <c r="AF20" s="68"/>
      <c r="AG20" s="68"/>
      <c r="AH20" s="68"/>
      <c r="AI20" s="68"/>
      <c r="AJ20" s="68"/>
      <c r="AK20" s="68"/>
    </row>
    <row r="21" spans="1:37" ht="12.75">
      <c r="A21" s="115">
        <f t="shared" si="0"/>
        <v>1400</v>
      </c>
      <c r="B21" s="116" t="s">
        <v>167</v>
      </c>
      <c r="C21" s="102">
        <v>0.3835855031860622</v>
      </c>
      <c r="D21" s="97">
        <v>1.3671434999999998</v>
      </c>
      <c r="E21" s="97">
        <v>2.4140167499999996</v>
      </c>
      <c r="F21" s="97">
        <v>2.9928614999999996</v>
      </c>
      <c r="G21" s="103">
        <v>3.3586087499999997</v>
      </c>
      <c r="H21" s="102">
        <v>0.3137729416061989</v>
      </c>
      <c r="I21" s="97">
        <v>1.153869114</v>
      </c>
      <c r="J21" s="97">
        <v>2.0374301369999994</v>
      </c>
      <c r="K21" s="97">
        <v>2.5259751059999997</v>
      </c>
      <c r="L21" s="103">
        <v>2.8346657849999994</v>
      </c>
      <c r="M21" s="102">
        <v>0.2477962350581962</v>
      </c>
      <c r="N21" s="97">
        <v>0.9433290149999998</v>
      </c>
      <c r="O21" s="97">
        <v>1.6656715574999996</v>
      </c>
      <c r="P21" s="97">
        <v>2.0650744349999997</v>
      </c>
      <c r="Q21" s="103">
        <v>2.3174400374999995</v>
      </c>
      <c r="R21" s="64">
        <v>16.2</v>
      </c>
      <c r="S21" s="117">
        <v>36995.259840000006</v>
      </c>
      <c r="T21" s="79">
        <v>38996.40976</v>
      </c>
      <c r="U21" s="117">
        <v>43346.40464000001</v>
      </c>
      <c r="V21" s="79">
        <v>45346.28560000001</v>
      </c>
      <c r="W21" s="154">
        <v>48167.18368000001</v>
      </c>
      <c r="X21" s="79">
        <v>50167.06464000001</v>
      </c>
      <c r="Y21" s="120">
        <f t="shared" si="1"/>
        <v>1400</v>
      </c>
      <c r="AF21" s="68"/>
      <c r="AG21" s="68"/>
      <c r="AH21" s="68"/>
      <c r="AI21" s="68"/>
      <c r="AJ21" s="68"/>
      <c r="AK21" s="68"/>
    </row>
    <row r="22" spans="1:37" ht="12.75">
      <c r="A22" s="115">
        <f t="shared" si="0"/>
        <v>1500</v>
      </c>
      <c r="B22" s="116" t="s">
        <v>168</v>
      </c>
      <c r="C22" s="102">
        <v>0.41846457426932326</v>
      </c>
      <c r="D22" s="97">
        <v>1.4059035</v>
      </c>
      <c r="E22" s="97">
        <v>2.45393955</v>
      </c>
      <c r="F22" s="97">
        <v>3.0331718999999997</v>
      </c>
      <c r="G22" s="103">
        <v>3.39930675</v>
      </c>
      <c r="H22" s="102">
        <v>0.3423040217523064</v>
      </c>
      <c r="I22" s="97">
        <v>1.186582554</v>
      </c>
      <c r="J22" s="97">
        <v>2.0711249802</v>
      </c>
      <c r="K22" s="97">
        <v>2.5599970835999994</v>
      </c>
      <c r="L22" s="103">
        <v>2.869014897</v>
      </c>
      <c r="M22" s="102">
        <v>0.2703281149779828</v>
      </c>
      <c r="N22" s="97">
        <v>0.9700734149999999</v>
      </c>
      <c r="O22" s="97">
        <v>1.6932182894999999</v>
      </c>
      <c r="P22" s="97">
        <v>2.092888611</v>
      </c>
      <c r="Q22" s="103">
        <v>2.3455216575</v>
      </c>
      <c r="R22" s="64">
        <v>16.2</v>
      </c>
      <c r="S22" s="117">
        <v>39595.35888000001</v>
      </c>
      <c r="T22" s="79">
        <v>41595.23984000001</v>
      </c>
      <c r="U22" s="117">
        <v>46455.356640000005</v>
      </c>
      <c r="V22" s="79">
        <v>48456.50656</v>
      </c>
      <c r="W22" s="154">
        <v>51721.54064000001</v>
      </c>
      <c r="X22" s="79">
        <v>53721.42160000001</v>
      </c>
      <c r="Y22" s="120">
        <f t="shared" si="1"/>
        <v>1500</v>
      </c>
      <c r="AF22" s="68"/>
      <c r="AG22" s="68"/>
      <c r="AH22" s="68"/>
      <c r="AI22" s="68"/>
      <c r="AJ22" s="68"/>
      <c r="AK22" s="68"/>
    </row>
    <row r="23" spans="1:37" ht="12.75">
      <c r="A23" s="115">
        <f t="shared" si="0"/>
        <v>1600</v>
      </c>
      <c r="B23" s="116" t="s">
        <v>169</v>
      </c>
      <c r="C23" s="102">
        <v>0.4533436453525844</v>
      </c>
      <c r="D23" s="97">
        <v>1.5522349999999998</v>
      </c>
      <c r="E23" s="97">
        <v>2.7164230999999996</v>
      </c>
      <c r="F23" s="97">
        <v>3.3599158</v>
      </c>
      <c r="G23" s="103">
        <v>3.7666335</v>
      </c>
      <c r="H23" s="102">
        <v>0.370835101898414</v>
      </c>
      <c r="I23" s="97">
        <v>1.3100863399999998</v>
      </c>
      <c r="J23" s="97">
        <v>2.2926610964</v>
      </c>
      <c r="K23" s="97">
        <v>2.8357689352</v>
      </c>
      <c r="L23" s="103">
        <v>3.179038674</v>
      </c>
      <c r="M23" s="102">
        <v>0.29285999489776954</v>
      </c>
      <c r="N23" s="97">
        <v>1.0710421499999998</v>
      </c>
      <c r="O23" s="97">
        <v>1.8743319389999995</v>
      </c>
      <c r="P23" s="97">
        <v>2.318341902</v>
      </c>
      <c r="Q23" s="103">
        <v>2.598977115</v>
      </c>
      <c r="R23" s="64">
        <v>20.4</v>
      </c>
      <c r="S23" s="117">
        <v>42210.68544000001</v>
      </c>
      <c r="T23" s="79">
        <v>44211.835360000005</v>
      </c>
      <c r="U23" s="117">
        <v>49466.59872</v>
      </c>
      <c r="V23" s="79">
        <v>51467.748640000005</v>
      </c>
      <c r="W23" s="154">
        <v>55028.4504</v>
      </c>
      <c r="X23" s="79">
        <v>57028.331360000004</v>
      </c>
      <c r="Y23" s="120">
        <f t="shared" si="1"/>
        <v>1600</v>
      </c>
      <c r="AF23" s="68"/>
      <c r="AG23" s="68"/>
      <c r="AH23" s="68"/>
      <c r="AI23" s="68"/>
      <c r="AJ23" s="68"/>
      <c r="AK23" s="68"/>
    </row>
    <row r="24" spans="1:37" ht="12.75">
      <c r="A24" s="115">
        <f t="shared" si="0"/>
        <v>1700</v>
      </c>
      <c r="B24" s="116" t="s">
        <v>170</v>
      </c>
      <c r="C24" s="102">
        <v>0.4861710063721243</v>
      </c>
      <c r="D24" s="97">
        <v>1.6924865</v>
      </c>
      <c r="E24" s="97">
        <v>2.9726442499999997</v>
      </c>
      <c r="F24" s="97">
        <v>3.6803365</v>
      </c>
      <c r="G24" s="103">
        <v>4.127576250000001</v>
      </c>
      <c r="H24" s="102">
        <v>0.3976878832123976</v>
      </c>
      <c r="I24" s="97">
        <v>1.428458606</v>
      </c>
      <c r="J24" s="97">
        <v>2.5089117469999995</v>
      </c>
      <c r="K24" s="97">
        <v>3.106204006</v>
      </c>
      <c r="L24" s="103">
        <v>3.4836743550000002</v>
      </c>
      <c r="M24" s="102">
        <v>0.3140664701163923</v>
      </c>
      <c r="N24" s="97">
        <v>1.1678156849999999</v>
      </c>
      <c r="O24" s="97">
        <v>2.0511245325</v>
      </c>
      <c r="P24" s="97">
        <v>2.539432185</v>
      </c>
      <c r="Q24" s="103">
        <v>2.8480276125</v>
      </c>
      <c r="R24" s="64">
        <v>21</v>
      </c>
      <c r="S24" s="117">
        <v>44893.26688000001</v>
      </c>
      <c r="T24" s="79">
        <v>46893.14784000001</v>
      </c>
      <c r="U24" s="117">
        <v>52560.323200000006</v>
      </c>
      <c r="V24" s="79">
        <v>54560.20416000001</v>
      </c>
      <c r="W24" s="154">
        <v>58581.538400000005</v>
      </c>
      <c r="X24" s="79">
        <v>60582.68832000001</v>
      </c>
      <c r="Y24" s="120">
        <f t="shared" si="1"/>
        <v>1700</v>
      </c>
      <c r="AF24" s="68"/>
      <c r="AG24" s="68"/>
      <c r="AH24" s="68"/>
      <c r="AI24" s="68"/>
      <c r="AJ24" s="68"/>
      <c r="AK24" s="68"/>
    </row>
    <row r="25" spans="1:37" ht="12.75">
      <c r="A25" s="115">
        <f t="shared" si="0"/>
        <v>1800</v>
      </c>
      <c r="B25" s="116" t="s">
        <v>171</v>
      </c>
      <c r="C25" s="102">
        <v>0.5210500774553855</v>
      </c>
      <c r="D25" s="97">
        <v>1.8350179999999998</v>
      </c>
      <c r="E25" s="97">
        <v>3.2312137999999995</v>
      </c>
      <c r="F25" s="97">
        <v>4.0031284</v>
      </c>
      <c r="G25" s="103">
        <v>4.490913</v>
      </c>
      <c r="H25" s="102">
        <v>0.4262189633585053</v>
      </c>
      <c r="I25" s="97">
        <v>1.5487551919999998</v>
      </c>
      <c r="J25" s="97">
        <v>2.7271444471999993</v>
      </c>
      <c r="K25" s="97">
        <v>3.3786403695999994</v>
      </c>
      <c r="L25" s="103">
        <v>3.790330572</v>
      </c>
      <c r="M25" s="102">
        <v>0.336598350036179</v>
      </c>
      <c r="N25" s="97">
        <v>1.2661624199999997</v>
      </c>
      <c r="O25" s="97">
        <v>2.2295375219999993</v>
      </c>
      <c r="P25" s="97">
        <v>2.7621585959999995</v>
      </c>
      <c r="Q25" s="103">
        <v>3.0987299699999995</v>
      </c>
      <c r="R25" s="64">
        <v>21.6</v>
      </c>
      <c r="S25" s="117">
        <v>47475.60048000001</v>
      </c>
      <c r="T25" s="79">
        <v>49476.750400000004</v>
      </c>
      <c r="U25" s="117">
        <v>55652.77872</v>
      </c>
      <c r="V25" s="79">
        <v>57653.928640000006</v>
      </c>
      <c r="W25" s="154">
        <v>62119.39888000001</v>
      </c>
      <c r="X25" s="79">
        <v>64119.27984000001</v>
      </c>
      <c r="Y25" s="120">
        <f t="shared" si="1"/>
        <v>1800</v>
      </c>
      <c r="AF25" s="68"/>
      <c r="AG25" s="68"/>
      <c r="AH25" s="68"/>
      <c r="AI25" s="68"/>
      <c r="AJ25" s="68"/>
      <c r="AK25" s="68"/>
    </row>
    <row r="26" spans="1:37" ht="12.75">
      <c r="A26" s="115">
        <f t="shared" si="0"/>
        <v>1900</v>
      </c>
      <c r="B26" s="116" t="s">
        <v>172</v>
      </c>
      <c r="C26" s="102">
        <v>0.5559291485386466</v>
      </c>
      <c r="D26" s="97">
        <v>1.8737779999999997</v>
      </c>
      <c r="E26" s="97">
        <v>3.2711365999999993</v>
      </c>
      <c r="F26" s="97">
        <v>4.0434388</v>
      </c>
      <c r="G26" s="103">
        <v>4.531611</v>
      </c>
      <c r="H26" s="102">
        <v>0.4547500435046129</v>
      </c>
      <c r="I26" s="97">
        <v>1.5814686319999998</v>
      </c>
      <c r="J26" s="97">
        <v>2.7608392903999994</v>
      </c>
      <c r="K26" s="97">
        <v>3.4126623471999995</v>
      </c>
      <c r="L26" s="103">
        <v>3.824679684</v>
      </c>
      <c r="M26" s="102">
        <v>0.3591302299559657</v>
      </c>
      <c r="N26" s="97">
        <v>1.2929068199999998</v>
      </c>
      <c r="O26" s="97">
        <v>2.257084253999999</v>
      </c>
      <c r="P26" s="97">
        <v>2.7899727719999996</v>
      </c>
      <c r="Q26" s="103">
        <v>3.1268115899999995</v>
      </c>
      <c r="R26" s="64">
        <v>21.6</v>
      </c>
      <c r="S26" s="117">
        <v>50092.19600000001</v>
      </c>
      <c r="T26" s="79">
        <v>52092.076960000006</v>
      </c>
      <c r="U26" s="117">
        <v>58746.50320000001</v>
      </c>
      <c r="V26" s="79">
        <v>60746.38416000001</v>
      </c>
      <c r="W26" s="154">
        <v>65459.301600000006</v>
      </c>
      <c r="X26" s="79">
        <v>67460.45152</v>
      </c>
      <c r="Y26" s="120">
        <f t="shared" si="1"/>
        <v>1900</v>
      </c>
      <c r="AF26" s="68"/>
      <c r="AG26" s="68"/>
      <c r="AH26" s="68"/>
      <c r="AI26" s="68"/>
      <c r="AJ26" s="68"/>
      <c r="AK26" s="68"/>
    </row>
    <row r="27" spans="1:37" ht="12.75">
      <c r="A27" s="115">
        <f t="shared" si="0"/>
        <v>2000</v>
      </c>
      <c r="B27" s="116" t="s">
        <v>173</v>
      </c>
      <c r="C27" s="102">
        <v>0.5887565095581865</v>
      </c>
      <c r="D27" s="97">
        <v>1.9102579999999998</v>
      </c>
      <c r="E27" s="97">
        <v>3.3087109999999993</v>
      </c>
      <c r="F27" s="97">
        <v>4.081377999999999</v>
      </c>
      <c r="G27" s="103">
        <v>4.569915</v>
      </c>
      <c r="H27" s="102">
        <v>0.4816028248185965</v>
      </c>
      <c r="I27" s="97">
        <v>1.6122577519999999</v>
      </c>
      <c r="J27" s="97">
        <v>2.792552083999999</v>
      </c>
      <c r="K27" s="97">
        <v>3.444683031999999</v>
      </c>
      <c r="L27" s="103">
        <v>3.8570082599999997</v>
      </c>
      <c r="M27" s="102">
        <v>0.38033670517458845</v>
      </c>
      <c r="N27" s="97">
        <v>1.3180780199999997</v>
      </c>
      <c r="O27" s="97">
        <v>2.2830105899999995</v>
      </c>
      <c r="P27" s="97">
        <v>2.816150819999999</v>
      </c>
      <c r="Q27" s="103">
        <v>3.1532413499999996</v>
      </c>
      <c r="R27" s="64">
        <v>21.6</v>
      </c>
      <c r="S27" s="117">
        <v>52773.50848000001</v>
      </c>
      <c r="T27" s="79">
        <v>54774.65840000001</v>
      </c>
      <c r="U27" s="117">
        <v>61757.74528000001</v>
      </c>
      <c r="V27" s="79">
        <v>63757.62624000001</v>
      </c>
      <c r="W27" s="154">
        <v>68997.16208000001</v>
      </c>
      <c r="X27" s="79">
        <v>70997.04304000002</v>
      </c>
      <c r="Y27" s="120">
        <f t="shared" si="1"/>
        <v>2000</v>
      </c>
      <c r="AF27" s="68"/>
      <c r="AG27" s="68"/>
      <c r="AH27" s="68"/>
      <c r="AI27" s="68"/>
      <c r="AJ27" s="68"/>
      <c r="AK27" s="68"/>
    </row>
    <row r="28" spans="1:37" ht="12.75">
      <c r="A28" s="115">
        <f t="shared" si="0"/>
        <v>2100</v>
      </c>
      <c r="B28" s="116" t="s">
        <v>174</v>
      </c>
      <c r="C28" s="102">
        <v>0.6236355806414475</v>
      </c>
      <c r="D28" s="97">
        <v>2.164161</v>
      </c>
      <c r="E28" s="97">
        <v>3.7937552999999995</v>
      </c>
      <c r="F28" s="97">
        <v>4.6945554</v>
      </c>
      <c r="G28" s="103">
        <v>5.2638705</v>
      </c>
      <c r="H28" s="102">
        <v>0.510133904964704</v>
      </c>
      <c r="I28" s="97">
        <v>1.826551884</v>
      </c>
      <c r="J28" s="97">
        <v>3.2019294731999994</v>
      </c>
      <c r="K28" s="97">
        <v>3.9622047575999995</v>
      </c>
      <c r="L28" s="103">
        <v>4.442706702</v>
      </c>
      <c r="M28" s="102">
        <v>0.4028685850943751</v>
      </c>
      <c r="N28" s="97">
        <v>1.49327109</v>
      </c>
      <c r="O28" s="97">
        <v>2.6176911569999994</v>
      </c>
      <c r="P28" s="97">
        <v>3.2392432259999993</v>
      </c>
      <c r="Q28" s="103">
        <v>3.6320706449999998</v>
      </c>
      <c r="R28" s="64">
        <v>30</v>
      </c>
      <c r="S28" s="117">
        <v>55373.607520000005</v>
      </c>
      <c r="T28" s="79">
        <v>57373.488480000015</v>
      </c>
      <c r="U28" s="117">
        <v>64866.69728000001</v>
      </c>
      <c r="V28" s="79">
        <v>66867.84720000002</v>
      </c>
      <c r="W28" s="154">
        <v>72287.57536000002</v>
      </c>
      <c r="X28" s="79">
        <v>74287.45632</v>
      </c>
      <c r="Y28" s="120">
        <f t="shared" si="1"/>
        <v>2100</v>
      </c>
      <c r="AF28" s="68"/>
      <c r="AG28" s="68"/>
      <c r="AH28" s="68"/>
      <c r="AI28" s="68"/>
      <c r="AJ28" s="68"/>
      <c r="AK28" s="68"/>
    </row>
    <row r="29" spans="1:37" ht="12.75">
      <c r="A29" s="115">
        <f t="shared" si="0"/>
        <v>2200</v>
      </c>
      <c r="B29" s="116" t="s">
        <v>175</v>
      </c>
      <c r="C29" s="102">
        <v>0.6585146517247087</v>
      </c>
      <c r="D29" s="97">
        <v>2.3066925</v>
      </c>
      <c r="E29" s="97">
        <v>4.05232485</v>
      </c>
      <c r="F29" s="97">
        <v>5.017347300000001</v>
      </c>
      <c r="G29" s="103">
        <v>5.62720725</v>
      </c>
      <c r="H29" s="102">
        <v>0.5386649851108116</v>
      </c>
      <c r="I29" s="97">
        <v>1.94684847</v>
      </c>
      <c r="J29" s="97">
        <v>3.4201621733999996</v>
      </c>
      <c r="K29" s="97">
        <v>4.2346411212</v>
      </c>
      <c r="L29" s="103">
        <v>4.749362918999999</v>
      </c>
      <c r="M29" s="102">
        <v>0.42540046501416184</v>
      </c>
      <c r="N29" s="97">
        <v>1.591617825</v>
      </c>
      <c r="O29" s="97">
        <v>2.7961041465</v>
      </c>
      <c r="P29" s="97">
        <v>3.461969637</v>
      </c>
      <c r="Q29" s="103">
        <v>3.8827730024999996</v>
      </c>
      <c r="R29" s="64">
        <v>30.6</v>
      </c>
      <c r="S29" s="117">
        <v>57990.20304000001</v>
      </c>
      <c r="T29" s="79">
        <v>59990.08400000001</v>
      </c>
      <c r="U29" s="117">
        <v>67960.42176</v>
      </c>
      <c r="V29" s="79">
        <v>69960.30272</v>
      </c>
      <c r="W29" s="154">
        <v>75840.66336000002</v>
      </c>
      <c r="X29" s="79">
        <v>77841.81328000002</v>
      </c>
      <c r="Y29" s="120">
        <f t="shared" si="1"/>
        <v>2200</v>
      </c>
      <c r="AF29" s="68"/>
      <c r="AG29" s="68"/>
      <c r="AH29" s="68"/>
      <c r="AI29" s="68"/>
      <c r="AJ29" s="68"/>
      <c r="AK29" s="68"/>
    </row>
    <row r="30" spans="1:37" ht="12.75">
      <c r="A30" s="115">
        <f t="shared" si="0"/>
        <v>2300</v>
      </c>
      <c r="B30" s="116" t="s">
        <v>176</v>
      </c>
      <c r="C30" s="102">
        <v>0.6913420127442486</v>
      </c>
      <c r="D30" s="97">
        <v>2.4469439999999993</v>
      </c>
      <c r="E30" s="97">
        <v>4.308546</v>
      </c>
      <c r="F30" s="97">
        <v>5.337767999999999</v>
      </c>
      <c r="G30" s="103">
        <v>5.98815</v>
      </c>
      <c r="H30" s="102">
        <v>0.5655177664247952</v>
      </c>
      <c r="I30" s="97">
        <v>2.0652207359999992</v>
      </c>
      <c r="J30" s="97">
        <v>3.6364128239999998</v>
      </c>
      <c r="K30" s="97">
        <v>4.505076191999999</v>
      </c>
      <c r="L30" s="103">
        <v>5.0539986</v>
      </c>
      <c r="M30" s="102">
        <v>0.4466069402327846</v>
      </c>
      <c r="N30" s="97">
        <v>1.6883913599999993</v>
      </c>
      <c r="O30" s="97">
        <v>2.9728967399999995</v>
      </c>
      <c r="P30" s="97">
        <v>3.683059919999999</v>
      </c>
      <c r="Q30" s="103">
        <v>4.131823499999999</v>
      </c>
      <c r="R30" s="64">
        <v>31.2</v>
      </c>
      <c r="S30" s="117">
        <v>60671.51552000001</v>
      </c>
      <c r="T30" s="79">
        <v>62671.39648000001</v>
      </c>
      <c r="U30" s="117">
        <v>71069.37376000002</v>
      </c>
      <c r="V30" s="79">
        <v>73070.52368000001</v>
      </c>
      <c r="W30" s="154">
        <v>79148.84208000002</v>
      </c>
      <c r="X30" s="79">
        <v>81148.72304</v>
      </c>
      <c r="Y30" s="120">
        <f t="shared" si="1"/>
        <v>2300</v>
      </c>
      <c r="AF30" s="68"/>
      <c r="AG30" s="68"/>
      <c r="AH30" s="68"/>
      <c r="AI30" s="68"/>
      <c r="AJ30" s="68"/>
      <c r="AK30" s="68"/>
    </row>
    <row r="31" spans="1:37" ht="12.75">
      <c r="A31" s="115">
        <f t="shared" si="0"/>
        <v>2400</v>
      </c>
      <c r="B31" s="116" t="s">
        <v>177</v>
      </c>
      <c r="C31" s="102">
        <v>0.7262210838275098</v>
      </c>
      <c r="D31" s="97">
        <v>2.5894755</v>
      </c>
      <c r="E31" s="97">
        <v>4.56711555</v>
      </c>
      <c r="F31" s="97">
        <v>5.660559899999999</v>
      </c>
      <c r="G31" s="103">
        <v>6.351486750000001</v>
      </c>
      <c r="H31" s="102">
        <v>0.594048846570903</v>
      </c>
      <c r="I31" s="97">
        <v>2.185517322</v>
      </c>
      <c r="J31" s="97">
        <v>3.8546455241999995</v>
      </c>
      <c r="K31" s="97">
        <v>4.777512555599999</v>
      </c>
      <c r="L31" s="103">
        <v>5.360654817000001</v>
      </c>
      <c r="M31" s="102">
        <v>0.46913882015257136</v>
      </c>
      <c r="N31" s="97">
        <v>1.7867380949999998</v>
      </c>
      <c r="O31" s="97">
        <v>3.1513097294999994</v>
      </c>
      <c r="P31" s="97">
        <v>3.905786330999999</v>
      </c>
      <c r="Q31" s="103">
        <v>4.3825258575</v>
      </c>
      <c r="R31" s="64">
        <v>31.8</v>
      </c>
      <c r="S31" s="117">
        <v>63304.607520000005</v>
      </c>
      <c r="T31" s="79">
        <v>65304.488480000015</v>
      </c>
      <c r="U31" s="117">
        <v>74080.61584000001</v>
      </c>
      <c r="V31" s="79">
        <v>76081.76576000001</v>
      </c>
      <c r="W31" s="154">
        <v>82701.93008000002</v>
      </c>
      <c r="X31" s="79">
        <v>84703.08</v>
      </c>
      <c r="Y31" s="120">
        <f t="shared" si="1"/>
        <v>2400</v>
      </c>
      <c r="AF31" s="68"/>
      <c r="AG31" s="68"/>
      <c r="AH31" s="68"/>
      <c r="AI31" s="68"/>
      <c r="AJ31" s="68"/>
      <c r="AK31" s="68"/>
    </row>
    <row r="32" spans="1:37" ht="12.75">
      <c r="A32" s="115">
        <f t="shared" si="0"/>
        <v>2500</v>
      </c>
      <c r="B32" s="116" t="s">
        <v>178</v>
      </c>
      <c r="C32" s="102">
        <v>0.7611001549107708</v>
      </c>
      <c r="D32" s="97">
        <v>2.732007</v>
      </c>
      <c r="E32" s="97">
        <v>4.825685099999999</v>
      </c>
      <c r="F32" s="97">
        <v>5.983351799999999</v>
      </c>
      <c r="G32" s="103">
        <v>6.7148235</v>
      </c>
      <c r="H32" s="102">
        <v>0.6225799267170105</v>
      </c>
      <c r="I32" s="97">
        <v>2.3058139079999997</v>
      </c>
      <c r="J32" s="97">
        <v>4.072878224399999</v>
      </c>
      <c r="K32" s="97">
        <v>5.049948919199999</v>
      </c>
      <c r="L32" s="103">
        <v>5.667311034</v>
      </c>
      <c r="M32" s="102">
        <v>0.4916707000723579</v>
      </c>
      <c r="N32" s="97">
        <v>1.8850848299999998</v>
      </c>
      <c r="O32" s="97">
        <v>3.3297227189999994</v>
      </c>
      <c r="P32" s="97">
        <v>4.128512741999999</v>
      </c>
      <c r="Q32" s="103">
        <v>4.633228214999999</v>
      </c>
      <c r="R32" s="64">
        <v>32.4</v>
      </c>
      <c r="S32" s="117">
        <v>65903.4376</v>
      </c>
      <c r="T32" s="79">
        <v>67904.58752</v>
      </c>
      <c r="U32" s="117">
        <v>77174.34032</v>
      </c>
      <c r="V32" s="79">
        <v>79174.22128000001</v>
      </c>
      <c r="W32" s="154">
        <v>86256.28704000001</v>
      </c>
      <c r="X32" s="79">
        <v>88256.16800000002</v>
      </c>
      <c r="Y32" s="120">
        <f t="shared" si="1"/>
        <v>2500</v>
      </c>
      <c r="AF32" s="68"/>
      <c r="AG32" s="68"/>
      <c r="AH32" s="68"/>
      <c r="AI32" s="68"/>
      <c r="AJ32" s="68"/>
      <c r="AK32" s="68"/>
    </row>
    <row r="33" spans="1:37" ht="12.75">
      <c r="A33" s="115">
        <f t="shared" si="0"/>
        <v>2600</v>
      </c>
      <c r="B33" s="116" t="s">
        <v>179</v>
      </c>
      <c r="C33" s="102">
        <v>0.7939275159303106</v>
      </c>
      <c r="D33" s="97">
        <v>2.768487</v>
      </c>
      <c r="E33" s="97">
        <v>4.8632595</v>
      </c>
      <c r="F33" s="97">
        <v>6.021291</v>
      </c>
      <c r="G33" s="103">
        <v>6.7531275</v>
      </c>
      <c r="H33" s="102">
        <v>0.6494327080309941</v>
      </c>
      <c r="I33" s="97">
        <v>2.336603028</v>
      </c>
      <c r="J33" s="97">
        <v>4.104591018</v>
      </c>
      <c r="K33" s="97">
        <v>5.081969603999999</v>
      </c>
      <c r="L33" s="103">
        <v>5.699639609999999</v>
      </c>
      <c r="M33" s="102">
        <v>0.5128771752909806</v>
      </c>
      <c r="N33" s="97">
        <v>1.9102560299999998</v>
      </c>
      <c r="O33" s="97">
        <v>3.3556490549999998</v>
      </c>
      <c r="P33" s="97">
        <v>4.154690789999999</v>
      </c>
      <c r="Q33" s="103">
        <v>4.659657974999999</v>
      </c>
      <c r="R33" s="64">
        <v>32.4</v>
      </c>
      <c r="S33" s="117">
        <v>68586.01904</v>
      </c>
      <c r="T33" s="79">
        <v>70585.90000000001</v>
      </c>
      <c r="U33" s="117">
        <v>80283.29232000001</v>
      </c>
      <c r="V33" s="79">
        <v>82284.44224</v>
      </c>
      <c r="W33" s="154">
        <v>89596.18976000002</v>
      </c>
      <c r="X33" s="79">
        <v>91596.07072000002</v>
      </c>
      <c r="Y33" s="120">
        <f t="shared" si="1"/>
        <v>2600</v>
      </c>
      <c r="AF33" s="68"/>
      <c r="AG33" s="68"/>
      <c r="AH33" s="68"/>
      <c r="AI33" s="68"/>
      <c r="AJ33" s="68"/>
      <c r="AK33" s="68"/>
    </row>
    <row r="34" spans="1:37" ht="12.75">
      <c r="A34" s="115">
        <f t="shared" si="0"/>
        <v>2700</v>
      </c>
      <c r="B34" s="116" t="s">
        <v>180</v>
      </c>
      <c r="C34" s="102">
        <v>0.8288065870135719</v>
      </c>
      <c r="D34" s="97">
        <v>2.9125384999999993</v>
      </c>
      <c r="E34" s="97">
        <v>5.123394649999998</v>
      </c>
      <c r="F34" s="97">
        <v>6.3456637</v>
      </c>
      <c r="G34" s="103">
        <v>7.11806025</v>
      </c>
      <c r="H34" s="102">
        <v>0.6779637881771018</v>
      </c>
      <c r="I34" s="97">
        <v>2.4581824939999994</v>
      </c>
      <c r="J34" s="97">
        <v>4.324145084599998</v>
      </c>
      <c r="K34" s="97">
        <v>5.3557401628</v>
      </c>
      <c r="L34" s="103">
        <v>6.007642851</v>
      </c>
      <c r="M34" s="102">
        <v>0.5354090552107674</v>
      </c>
      <c r="N34" s="97">
        <v>2.0096515649999995</v>
      </c>
      <c r="O34" s="97">
        <v>3.5351423084999984</v>
      </c>
      <c r="P34" s="97">
        <v>4.378507953</v>
      </c>
      <c r="Q34" s="103">
        <v>4.9114615724999995</v>
      </c>
      <c r="R34" s="64">
        <v>36.6</v>
      </c>
      <c r="S34" s="117">
        <v>71201.34560000002</v>
      </c>
      <c r="T34" s="79">
        <v>73202.49552000001</v>
      </c>
      <c r="U34" s="117">
        <v>83393.51328000001</v>
      </c>
      <c r="V34" s="79">
        <v>85393.39424000001</v>
      </c>
      <c r="W34" s="154">
        <v>93134.05024000001</v>
      </c>
      <c r="X34" s="79">
        <v>95133.93120000002</v>
      </c>
      <c r="Y34" s="120">
        <f t="shared" si="1"/>
        <v>2700</v>
      </c>
      <c r="AF34" s="68"/>
      <c r="AG34" s="68"/>
      <c r="AH34" s="68"/>
      <c r="AI34" s="68"/>
      <c r="AJ34" s="68"/>
      <c r="AK34" s="68"/>
    </row>
    <row r="35" spans="1:37" ht="12.75">
      <c r="A35" s="115">
        <f t="shared" si="0"/>
        <v>2800</v>
      </c>
      <c r="B35" s="116" t="s">
        <v>181</v>
      </c>
      <c r="C35" s="102">
        <v>0.863685658096833</v>
      </c>
      <c r="D35" s="97">
        <v>3.0550699999999997</v>
      </c>
      <c r="E35" s="97">
        <v>5.381964199999999</v>
      </c>
      <c r="F35" s="97">
        <v>6.668455599999999</v>
      </c>
      <c r="G35" s="103">
        <v>7.481397000000001</v>
      </c>
      <c r="H35" s="102">
        <v>0.7064948683232093</v>
      </c>
      <c r="I35" s="97">
        <v>2.5784790799999997</v>
      </c>
      <c r="J35" s="97">
        <v>4.542377784799998</v>
      </c>
      <c r="K35" s="97">
        <v>5.628176526399999</v>
      </c>
      <c r="L35" s="103">
        <v>6.314299068</v>
      </c>
      <c r="M35" s="102">
        <v>0.5579409351305541</v>
      </c>
      <c r="N35" s="97">
        <v>2.1079982999999998</v>
      </c>
      <c r="O35" s="97">
        <v>3.713555297999999</v>
      </c>
      <c r="P35" s="97">
        <v>4.601234363999999</v>
      </c>
      <c r="Q35" s="103">
        <v>5.16216393</v>
      </c>
      <c r="R35" s="64">
        <v>37.2</v>
      </c>
      <c r="S35" s="117">
        <v>73735.45872000001</v>
      </c>
      <c r="T35" s="79">
        <v>75735.33968000002</v>
      </c>
      <c r="U35" s="117">
        <v>86388.25888000002</v>
      </c>
      <c r="V35" s="79">
        <v>88388.13983999999</v>
      </c>
      <c r="W35" s="154">
        <v>96440.96</v>
      </c>
      <c r="X35" s="79">
        <v>98440.84096000002</v>
      </c>
      <c r="Y35" s="120">
        <f t="shared" si="1"/>
        <v>2800</v>
      </c>
      <c r="AF35" s="68"/>
      <c r="AG35" s="68"/>
      <c r="AH35" s="68"/>
      <c r="AI35" s="68"/>
      <c r="AJ35" s="68"/>
      <c r="AK35" s="68"/>
    </row>
    <row r="36" spans="1:37" ht="12.75">
      <c r="A36" s="115">
        <f t="shared" si="0"/>
        <v>2900</v>
      </c>
      <c r="B36" s="116" t="s">
        <v>182</v>
      </c>
      <c r="C36" s="102">
        <v>0.8965130191163729</v>
      </c>
      <c r="D36" s="97">
        <v>3.1976014999999998</v>
      </c>
      <c r="E36" s="97">
        <v>5.6405337499999995</v>
      </c>
      <c r="F36" s="97">
        <v>6.991247499999999</v>
      </c>
      <c r="G36" s="103">
        <v>7.844733749999998</v>
      </c>
      <c r="H36" s="102">
        <v>0.733347649637193</v>
      </c>
      <c r="I36" s="97">
        <v>2.6987756659999995</v>
      </c>
      <c r="J36" s="97">
        <v>4.760610484999999</v>
      </c>
      <c r="K36" s="97">
        <v>5.900612889999999</v>
      </c>
      <c r="L36" s="103">
        <v>6.620955284999998</v>
      </c>
      <c r="M36" s="102">
        <v>0.5791474103491769</v>
      </c>
      <c r="N36" s="97">
        <v>2.2063450349999996</v>
      </c>
      <c r="O36" s="97">
        <v>3.8919682874999992</v>
      </c>
      <c r="P36" s="97">
        <v>4.823960774999999</v>
      </c>
      <c r="Q36" s="103">
        <v>5.412866287499998</v>
      </c>
      <c r="R36" s="64">
        <v>37.8</v>
      </c>
      <c r="S36" s="117">
        <v>76400.27472000002</v>
      </c>
      <c r="T36" s="79">
        <v>78401.42464</v>
      </c>
      <c r="U36" s="117">
        <v>89020.08192000001</v>
      </c>
      <c r="V36" s="79">
        <v>91021.23184000001</v>
      </c>
      <c r="W36" s="154">
        <v>99994.04800000002</v>
      </c>
      <c r="X36" s="79">
        <v>101995.19792000002</v>
      </c>
      <c r="Y36" s="120">
        <f t="shared" si="1"/>
        <v>2900</v>
      </c>
      <c r="AF36" s="68"/>
      <c r="AG36" s="68"/>
      <c r="AH36" s="68"/>
      <c r="AI36" s="68"/>
      <c r="AJ36" s="68"/>
      <c r="AK36" s="68"/>
    </row>
    <row r="37" spans="1:37" ht="12.75">
      <c r="A37" s="115">
        <f t="shared" si="0"/>
        <v>3000</v>
      </c>
      <c r="B37" s="116" t="s">
        <v>183</v>
      </c>
      <c r="C37" s="102">
        <v>0.9313920901996341</v>
      </c>
      <c r="D37" s="97">
        <v>3.2340814999999994</v>
      </c>
      <c r="E37" s="97">
        <v>5.678108149999999</v>
      </c>
      <c r="F37" s="97">
        <v>7.0291866999999995</v>
      </c>
      <c r="G37" s="103">
        <v>7.883037749999998</v>
      </c>
      <c r="H37" s="102">
        <v>0.7618787297833006</v>
      </c>
      <c r="I37" s="97">
        <v>2.729564785999999</v>
      </c>
      <c r="J37" s="97">
        <v>4.792323278599999</v>
      </c>
      <c r="K37" s="97">
        <v>5.9326335748</v>
      </c>
      <c r="L37" s="103">
        <v>6.6532838609999985</v>
      </c>
      <c r="M37" s="102">
        <v>0.6016792902689636</v>
      </c>
      <c r="N37" s="97">
        <v>2.2315162349999995</v>
      </c>
      <c r="O37" s="97">
        <v>3.917894623499999</v>
      </c>
      <c r="P37" s="97">
        <v>4.850138822999999</v>
      </c>
      <c r="Q37" s="103">
        <v>5.439296047499998</v>
      </c>
      <c r="R37" s="64">
        <v>37.8</v>
      </c>
      <c r="S37" s="117">
        <v>79016.87024</v>
      </c>
      <c r="T37" s="79">
        <v>81016.7512</v>
      </c>
      <c r="U37" s="117">
        <v>91669.6704</v>
      </c>
      <c r="V37" s="79">
        <v>93669.55136000001</v>
      </c>
      <c r="W37" s="154">
        <v>103300.95776000002</v>
      </c>
      <c r="X37" s="79">
        <v>105302.10768000002</v>
      </c>
      <c r="Y37" s="120">
        <f t="shared" si="1"/>
        <v>3000</v>
      </c>
      <c r="AF37" s="68"/>
      <c r="AG37" s="68"/>
      <c r="AH37" s="68"/>
      <c r="AI37" s="68"/>
      <c r="AJ37" s="68"/>
      <c r="AK37" s="68"/>
    </row>
    <row r="38" spans="1:37" ht="12.75">
      <c r="A38" s="115">
        <f t="shared" si="0"/>
        <v>3100</v>
      </c>
      <c r="B38" s="116" t="s">
        <v>184</v>
      </c>
      <c r="C38" s="102">
        <v>0.8718082196219077</v>
      </c>
      <c r="D38" s="97">
        <v>2.9581384999999996</v>
      </c>
      <c r="E38" s="97">
        <v>5.1703626499999995</v>
      </c>
      <c r="F38" s="97">
        <v>6.3930877</v>
      </c>
      <c r="G38" s="103">
        <v>7.16594025</v>
      </c>
      <c r="H38" s="102">
        <v>0.7131391236507204</v>
      </c>
      <c r="I38" s="97">
        <v>2.4966688939999995</v>
      </c>
      <c r="J38" s="97">
        <v>4.363786076599999</v>
      </c>
      <c r="K38" s="97">
        <v>5.3957660188</v>
      </c>
      <c r="L38" s="103">
        <v>6.048053571</v>
      </c>
      <c r="M38" s="102">
        <v>0.5631881098757524</v>
      </c>
      <c r="N38" s="97">
        <v>2.0411155649999997</v>
      </c>
      <c r="O38" s="97">
        <v>3.5675502284999996</v>
      </c>
      <c r="P38" s="97">
        <v>4.411230513</v>
      </c>
      <c r="Q38" s="103">
        <v>4.944498772499999</v>
      </c>
      <c r="R38" s="64">
        <v>36.6</v>
      </c>
      <c r="S38" s="117">
        <v>83989.92448000002</v>
      </c>
      <c r="T38" s="79">
        <v>85991.0744</v>
      </c>
      <c r="U38" s="117">
        <v>98253.03488</v>
      </c>
      <c r="V38" s="79">
        <v>100254.18480000002</v>
      </c>
      <c r="W38" s="154">
        <v>109191.47008000001</v>
      </c>
      <c r="X38" s="79">
        <v>111192.62000000001</v>
      </c>
      <c r="Y38" s="120">
        <f t="shared" si="1"/>
        <v>3100</v>
      </c>
      <c r="AF38" s="68"/>
      <c r="AG38" s="68"/>
      <c r="AH38" s="68"/>
      <c r="AI38" s="68"/>
      <c r="AJ38" s="68"/>
      <c r="AK38" s="68"/>
    </row>
    <row r="39" spans="1:37" ht="12.75">
      <c r="A39" s="115">
        <v>3200</v>
      </c>
      <c r="B39" s="116" t="s">
        <v>185</v>
      </c>
      <c r="C39" s="102">
        <v>0.9066872907051688</v>
      </c>
      <c r="D39" s="97">
        <v>3.1044699999999996</v>
      </c>
      <c r="E39" s="97">
        <v>5.432846199999999</v>
      </c>
      <c r="F39" s="97">
        <v>6.7198316</v>
      </c>
      <c r="G39" s="103">
        <v>7.533267</v>
      </c>
      <c r="H39" s="102">
        <v>0.741670203796828</v>
      </c>
      <c r="I39" s="97">
        <v>2.6201726799999996</v>
      </c>
      <c r="J39" s="97">
        <v>4.5853221928</v>
      </c>
      <c r="K39" s="97">
        <v>5.6715378704</v>
      </c>
      <c r="L39" s="103">
        <v>6.358077348</v>
      </c>
      <c r="M39" s="102">
        <v>0.5857199897955391</v>
      </c>
      <c r="N39" s="97">
        <v>2.1420842999999996</v>
      </c>
      <c r="O39" s="97">
        <v>3.748663877999999</v>
      </c>
      <c r="P39" s="97">
        <v>4.636683804</v>
      </c>
      <c r="Q39" s="103">
        <v>5.19795423</v>
      </c>
      <c r="R39" s="64">
        <v>40.8</v>
      </c>
      <c r="S39" s="117">
        <v>86633.16816000002</v>
      </c>
      <c r="T39" s="79">
        <v>88634.31808000001</v>
      </c>
      <c r="U39" s="117">
        <v>101296.00096000002</v>
      </c>
      <c r="V39" s="79">
        <v>103295.88192000001</v>
      </c>
      <c r="W39" s="154">
        <v>112532.64176000001</v>
      </c>
      <c r="X39" s="79">
        <v>114533.79168000001</v>
      </c>
      <c r="Y39" s="120">
        <v>3200</v>
      </c>
      <c r="AF39" s="68"/>
      <c r="AG39" s="68"/>
      <c r="AH39" s="68"/>
      <c r="AI39" s="68"/>
      <c r="AJ39" s="68"/>
      <c r="AK39" s="68"/>
    </row>
    <row r="40" spans="1:37" ht="12.75">
      <c r="A40" s="115">
        <v>3300</v>
      </c>
      <c r="B40" s="116" t="s">
        <v>186</v>
      </c>
      <c r="C40" s="102">
        <v>0.9395146517247087</v>
      </c>
      <c r="D40" s="97">
        <v>3.2447215</v>
      </c>
      <c r="E40" s="97">
        <v>5.689067349999999</v>
      </c>
      <c r="F40" s="97">
        <v>7.040252300000001</v>
      </c>
      <c r="G40" s="103">
        <v>7.894209750000001</v>
      </c>
      <c r="H40" s="102">
        <v>0.7685229851108116</v>
      </c>
      <c r="I40" s="97">
        <v>2.7385449459999998</v>
      </c>
      <c r="J40" s="97">
        <v>4.801572843399999</v>
      </c>
      <c r="K40" s="97">
        <v>5.9419729412</v>
      </c>
      <c r="L40" s="103">
        <v>6.662713029000001</v>
      </c>
      <c r="M40" s="102">
        <v>0.6069264650141618</v>
      </c>
      <c r="N40" s="97">
        <v>2.2388578349999997</v>
      </c>
      <c r="O40" s="97">
        <v>3.925456471499999</v>
      </c>
      <c r="P40" s="97">
        <v>4.857774087</v>
      </c>
      <c r="Q40" s="103">
        <v>5.4470047275</v>
      </c>
      <c r="R40" s="64">
        <v>41.4</v>
      </c>
      <c r="S40" s="117">
        <v>89342.39776000002</v>
      </c>
      <c r="T40" s="79">
        <v>91343.54768</v>
      </c>
      <c r="U40" s="117">
        <v>104420.18048000001</v>
      </c>
      <c r="V40" s="79">
        <v>106421.3304</v>
      </c>
      <c r="W40" s="154">
        <v>116123.79856000001</v>
      </c>
      <c r="X40" s="79">
        <v>118124.94848000002</v>
      </c>
      <c r="Y40" s="120">
        <v>3300</v>
      </c>
      <c r="AF40" s="68"/>
      <c r="AG40" s="68"/>
      <c r="AH40" s="68"/>
      <c r="AI40" s="68"/>
      <c r="AJ40" s="68"/>
      <c r="AK40" s="68"/>
    </row>
    <row r="41" spans="1:37" ht="12.75">
      <c r="A41" s="115">
        <v>3400</v>
      </c>
      <c r="B41" s="116" t="s">
        <v>187</v>
      </c>
      <c r="C41" s="102">
        <v>0.9723420127442486</v>
      </c>
      <c r="D41" s="97">
        <v>3.384973</v>
      </c>
      <c r="E41" s="97">
        <v>5.945288499999999</v>
      </c>
      <c r="F41" s="97">
        <v>7.360673</v>
      </c>
      <c r="G41" s="103">
        <v>8.255152500000001</v>
      </c>
      <c r="H41" s="102">
        <v>0.7953757664247952</v>
      </c>
      <c r="I41" s="97">
        <v>2.856917212</v>
      </c>
      <c r="J41" s="97">
        <v>5.017823493999999</v>
      </c>
      <c r="K41" s="97">
        <v>6.212408012</v>
      </c>
      <c r="L41" s="103">
        <v>6.9673487100000004</v>
      </c>
      <c r="M41" s="102">
        <v>0.6281329402327847</v>
      </c>
      <c r="N41" s="97">
        <v>2.3356313699999998</v>
      </c>
      <c r="O41" s="97">
        <v>4.102249065</v>
      </c>
      <c r="P41" s="97">
        <v>5.07886437</v>
      </c>
      <c r="Q41" s="103">
        <v>5.696055225</v>
      </c>
      <c r="R41" s="64">
        <v>42</v>
      </c>
      <c r="S41" s="117">
        <v>92052.89632</v>
      </c>
      <c r="T41" s="79">
        <v>94052.77728000001</v>
      </c>
      <c r="U41" s="117">
        <v>107545.62896000002</v>
      </c>
      <c r="V41" s="79">
        <v>109546.77888000003</v>
      </c>
      <c r="W41" s="154">
        <v>119714.95536000002</v>
      </c>
      <c r="X41" s="79">
        <v>121714.83632</v>
      </c>
      <c r="Y41" s="120">
        <v>3400</v>
      </c>
      <c r="AF41" s="68"/>
      <c r="AG41" s="68"/>
      <c r="AH41" s="68"/>
      <c r="AI41" s="68"/>
      <c r="AJ41" s="68"/>
      <c r="AK41" s="68"/>
    </row>
    <row r="42" spans="1:37" ht="12.75">
      <c r="A42" s="115">
        <v>3500</v>
      </c>
      <c r="B42" s="116" t="s">
        <v>188</v>
      </c>
      <c r="C42" s="102">
        <v>1.0072210838275097</v>
      </c>
      <c r="D42" s="97">
        <v>3.5275045</v>
      </c>
      <c r="E42" s="97">
        <v>6.203858049999999</v>
      </c>
      <c r="F42" s="97">
        <v>7.6834649</v>
      </c>
      <c r="G42" s="103">
        <v>8.61848925</v>
      </c>
      <c r="H42" s="102">
        <v>0.823906846570903</v>
      </c>
      <c r="I42" s="97">
        <v>2.9772137979999997</v>
      </c>
      <c r="J42" s="97">
        <v>5.236056194199999</v>
      </c>
      <c r="K42" s="97">
        <v>6.4848443756</v>
      </c>
      <c r="L42" s="103">
        <v>7.274004926999999</v>
      </c>
      <c r="M42" s="102">
        <v>0.6506648201525713</v>
      </c>
      <c r="N42" s="97">
        <v>2.433978105</v>
      </c>
      <c r="O42" s="97">
        <v>4.280662054499999</v>
      </c>
      <c r="P42" s="97">
        <v>5.301590781</v>
      </c>
      <c r="Q42" s="103">
        <v>5.946757582499999</v>
      </c>
      <c r="R42" s="64">
        <v>42.6</v>
      </c>
      <c r="S42" s="157">
        <v>94663.14704000001</v>
      </c>
      <c r="T42" s="79">
        <v>96663.02800000002</v>
      </c>
      <c r="U42" s="117">
        <v>110671.07744000001</v>
      </c>
      <c r="V42" s="79">
        <v>112672.22736000002</v>
      </c>
      <c r="W42" s="154">
        <v>123288.34672</v>
      </c>
      <c r="X42" s="79">
        <v>125289.49664000001</v>
      </c>
      <c r="Y42" s="120">
        <v>3500</v>
      </c>
      <c r="AF42" s="68"/>
      <c r="AG42" s="68"/>
      <c r="AH42" s="68"/>
      <c r="AI42" s="68"/>
      <c r="AJ42" s="68"/>
      <c r="AK42" s="68"/>
    </row>
    <row r="43" spans="1:37" ht="12.75">
      <c r="A43" s="115">
        <v>3600</v>
      </c>
      <c r="B43" s="116" t="s">
        <v>189</v>
      </c>
      <c r="C43" s="102">
        <v>1.042100154910771</v>
      </c>
      <c r="D43" s="97">
        <v>3.6700359999999996</v>
      </c>
      <c r="E43" s="97">
        <v>6.462427599999999</v>
      </c>
      <c r="F43" s="97">
        <v>8.0062568</v>
      </c>
      <c r="G43" s="103">
        <v>8.981826</v>
      </c>
      <c r="H43" s="102">
        <v>0.8524379267170106</v>
      </c>
      <c r="I43" s="97">
        <v>3.0975103839999996</v>
      </c>
      <c r="J43" s="97">
        <v>5.4542888943999985</v>
      </c>
      <c r="K43" s="97">
        <v>6.757280739199999</v>
      </c>
      <c r="L43" s="103">
        <v>7.580661144</v>
      </c>
      <c r="M43" s="102">
        <v>0.673196700072358</v>
      </c>
      <c r="N43" s="97">
        <v>2.5323248399999994</v>
      </c>
      <c r="O43" s="97">
        <v>4.459075043999999</v>
      </c>
      <c r="P43" s="97">
        <v>5.524317191999999</v>
      </c>
      <c r="Q43" s="103">
        <v>6.197459939999999</v>
      </c>
      <c r="R43" s="64">
        <v>43.2</v>
      </c>
      <c r="S43" s="158">
        <v>97272.12880000002</v>
      </c>
      <c r="T43" s="159">
        <v>99273.27872</v>
      </c>
      <c r="U43" s="117">
        <v>113796.52592000001</v>
      </c>
      <c r="V43" s="79">
        <v>115797.67584</v>
      </c>
      <c r="W43" s="154">
        <v>126863.00704000001</v>
      </c>
      <c r="X43" s="79">
        <v>128864.15696000002</v>
      </c>
      <c r="Y43" s="120">
        <v>3600</v>
      </c>
      <c r="AF43" s="68"/>
      <c r="AG43" s="68"/>
      <c r="AH43" s="68"/>
      <c r="AI43" s="68"/>
      <c r="AJ43" s="68"/>
      <c r="AK43" s="68"/>
    </row>
    <row r="44" spans="1:37" ht="12.75">
      <c r="A44" s="115">
        <v>3700</v>
      </c>
      <c r="B44" s="116" t="s">
        <v>190</v>
      </c>
      <c r="C44" s="102">
        <v>1.076979225994032</v>
      </c>
      <c r="D44" s="97">
        <v>3.7087959999999995</v>
      </c>
      <c r="E44" s="97">
        <v>6.502350399999999</v>
      </c>
      <c r="F44" s="97">
        <v>8.046567199999998</v>
      </c>
      <c r="G44" s="103">
        <v>9.022524</v>
      </c>
      <c r="H44" s="102">
        <v>0.8809690068631182</v>
      </c>
      <c r="I44" s="97">
        <v>3.1302238239999993</v>
      </c>
      <c r="J44" s="97">
        <v>5.4879837376</v>
      </c>
      <c r="K44" s="97">
        <v>6.791302716799998</v>
      </c>
      <c r="L44" s="103">
        <v>7.615010256000001</v>
      </c>
      <c r="M44" s="102">
        <v>0.6957285799921448</v>
      </c>
      <c r="N44" s="97">
        <v>2.5590692399999995</v>
      </c>
      <c r="O44" s="97">
        <v>4.486621775999999</v>
      </c>
      <c r="P44" s="97">
        <v>5.552131367999999</v>
      </c>
      <c r="Q44" s="103">
        <v>6.22554156</v>
      </c>
      <c r="R44" s="64">
        <v>43.2</v>
      </c>
      <c r="S44" s="156">
        <v>99915.37248000002</v>
      </c>
      <c r="T44" s="79">
        <v>101916.52240000002</v>
      </c>
      <c r="U44" s="117">
        <v>116921.97440000002</v>
      </c>
      <c r="V44" s="79">
        <v>118923.12432000002</v>
      </c>
      <c r="W44" s="154">
        <v>130237.17168000003</v>
      </c>
      <c r="X44" s="79">
        <v>132238.32160000002</v>
      </c>
      <c r="Y44" s="120">
        <v>3700</v>
      </c>
      <c r="AF44" s="68"/>
      <c r="AG44" s="68"/>
      <c r="AH44" s="68"/>
      <c r="AI44" s="68"/>
      <c r="AJ44" s="68"/>
      <c r="AK44" s="68"/>
    </row>
    <row r="45" spans="1:37" ht="12.75">
      <c r="A45" s="115">
        <v>3800</v>
      </c>
      <c r="B45" s="116" t="s">
        <v>191</v>
      </c>
      <c r="C45" s="102">
        <v>1.1118582970772932</v>
      </c>
      <c r="D45" s="97">
        <v>3.7475559999999994</v>
      </c>
      <c r="E45" s="97">
        <v>6.542273199999999</v>
      </c>
      <c r="F45" s="97">
        <v>8.0868776</v>
      </c>
      <c r="G45" s="103">
        <v>9.063222</v>
      </c>
      <c r="H45" s="102">
        <v>0.9095000870092258</v>
      </c>
      <c r="I45" s="97">
        <v>3.1629372639999995</v>
      </c>
      <c r="J45" s="97">
        <v>5.521678580799999</v>
      </c>
      <c r="K45" s="97">
        <v>6.825324694399999</v>
      </c>
      <c r="L45" s="103">
        <v>7.649359368</v>
      </c>
      <c r="M45" s="102">
        <v>0.7182604599119314</v>
      </c>
      <c r="N45" s="97">
        <v>2.5858136399999996</v>
      </c>
      <c r="O45" s="97">
        <v>4.514168507999998</v>
      </c>
      <c r="P45" s="97">
        <v>5.579945543999999</v>
      </c>
      <c r="Q45" s="103">
        <v>6.253623179999999</v>
      </c>
      <c r="R45" s="64">
        <v>43.2</v>
      </c>
      <c r="S45" s="117">
        <v>102558.61616000002</v>
      </c>
      <c r="T45" s="79">
        <v>104559.76608000002</v>
      </c>
      <c r="U45" s="117">
        <v>120047.42288000003</v>
      </c>
      <c r="V45" s="79">
        <v>122047.30384000001</v>
      </c>
      <c r="W45" s="154">
        <v>133612.60528000002</v>
      </c>
      <c r="X45" s="79">
        <v>135612.48624</v>
      </c>
      <c r="Y45" s="120">
        <v>3800</v>
      </c>
      <c r="AF45" s="68"/>
      <c r="AG45" s="68"/>
      <c r="AH45" s="68"/>
      <c r="AI45" s="68"/>
      <c r="AJ45" s="68"/>
      <c r="AK45" s="68"/>
    </row>
    <row r="46" spans="1:37" ht="12.75">
      <c r="A46" s="115">
        <v>3900</v>
      </c>
      <c r="B46" s="116" t="s">
        <v>192</v>
      </c>
      <c r="C46" s="102">
        <v>1.144685658096833</v>
      </c>
      <c r="D46" s="97">
        <v>3.7840359999999995</v>
      </c>
      <c r="E46" s="97">
        <v>6.579847599999999</v>
      </c>
      <c r="F46" s="97">
        <v>8.124816799999998</v>
      </c>
      <c r="G46" s="103">
        <v>9.101526</v>
      </c>
      <c r="H46" s="102">
        <v>0.9363528683232093</v>
      </c>
      <c r="I46" s="97">
        <v>3.1937263839999996</v>
      </c>
      <c r="J46" s="97">
        <v>5.553391374399999</v>
      </c>
      <c r="K46" s="97">
        <v>6.857345379199998</v>
      </c>
      <c r="L46" s="103">
        <v>7.681687943999999</v>
      </c>
      <c r="M46" s="102">
        <v>0.7394669351305542</v>
      </c>
      <c r="N46" s="97">
        <v>2.6109848399999995</v>
      </c>
      <c r="O46" s="97">
        <v>4.540094843999999</v>
      </c>
      <c r="P46" s="97">
        <v>5.606123591999998</v>
      </c>
      <c r="Q46" s="103">
        <v>6.280052939999999</v>
      </c>
      <c r="R46" s="64">
        <v>43.2</v>
      </c>
      <c r="S46" s="117">
        <v>105269.11472000001</v>
      </c>
      <c r="T46" s="79">
        <v>107268.99568000002</v>
      </c>
      <c r="U46" s="117">
        <v>123089.12000000001</v>
      </c>
      <c r="V46" s="79">
        <v>125090.26992</v>
      </c>
      <c r="W46" s="154">
        <v>137185.99664000003</v>
      </c>
      <c r="X46" s="79">
        <v>139187.14656000002</v>
      </c>
      <c r="Y46" s="120">
        <v>3900</v>
      </c>
      <c r="AF46" s="68"/>
      <c r="AG46" s="68"/>
      <c r="AH46" s="68"/>
      <c r="AI46" s="68"/>
      <c r="AJ46" s="68"/>
      <c r="AK46" s="68"/>
    </row>
    <row r="47" spans="1:37" ht="12.75">
      <c r="A47" s="115">
        <v>4000</v>
      </c>
      <c r="B47" s="116" t="s">
        <v>193</v>
      </c>
      <c r="C47" s="102">
        <v>1.177513019116373</v>
      </c>
      <c r="D47" s="97">
        <v>3.8205159999999996</v>
      </c>
      <c r="E47" s="97">
        <v>6.617421999999999</v>
      </c>
      <c r="F47" s="97">
        <v>8.162755999999998</v>
      </c>
      <c r="G47" s="103">
        <v>9.13983</v>
      </c>
      <c r="H47" s="102">
        <v>0.963205649637193</v>
      </c>
      <c r="I47" s="97">
        <v>3.2245155039999998</v>
      </c>
      <c r="J47" s="97">
        <v>5.585104167999998</v>
      </c>
      <c r="K47" s="97">
        <v>6.889366063999998</v>
      </c>
      <c r="L47" s="103">
        <v>7.7140165199999995</v>
      </c>
      <c r="M47" s="102">
        <v>0.7606734103491769</v>
      </c>
      <c r="N47" s="97">
        <v>2.6361560399999995</v>
      </c>
      <c r="O47" s="97">
        <v>4.566021179999999</v>
      </c>
      <c r="P47" s="97">
        <v>5.632301639999998</v>
      </c>
      <c r="Q47" s="103">
        <v>6.306482699999999</v>
      </c>
      <c r="R47" s="64">
        <v>43.2</v>
      </c>
      <c r="S47" s="117">
        <v>107978.34432000002</v>
      </c>
      <c r="T47" s="79">
        <v>109978.22528000003</v>
      </c>
      <c r="U47" s="117">
        <v>126132.08608000002</v>
      </c>
      <c r="V47" s="79">
        <v>128131.96704000002</v>
      </c>
      <c r="W47" s="154">
        <v>140760.65696000002</v>
      </c>
      <c r="X47" s="79">
        <v>142761.80688000002</v>
      </c>
      <c r="Y47" s="120">
        <v>4000</v>
      </c>
      <c r="AF47" s="68"/>
      <c r="AG47" s="68"/>
      <c r="AH47" s="68"/>
      <c r="AI47" s="68"/>
      <c r="AJ47" s="68"/>
      <c r="AK47" s="68"/>
    </row>
    <row r="48" spans="1:37" ht="12.75">
      <c r="A48" s="115">
        <v>4100</v>
      </c>
      <c r="B48" s="116" t="s">
        <v>194</v>
      </c>
      <c r="C48" s="102">
        <v>1.212392090199634</v>
      </c>
      <c r="D48" s="97">
        <v>4.074419</v>
      </c>
      <c r="E48" s="97">
        <v>7.102466299999999</v>
      </c>
      <c r="F48" s="97">
        <v>8.7759334</v>
      </c>
      <c r="G48" s="103">
        <v>9.833785500000001</v>
      </c>
      <c r="H48" s="102">
        <v>0.9917367297833005</v>
      </c>
      <c r="I48" s="97">
        <v>3.438809636</v>
      </c>
      <c r="J48" s="97">
        <v>5.9944815571999985</v>
      </c>
      <c r="K48" s="97">
        <v>7.406887789599999</v>
      </c>
      <c r="L48" s="103">
        <v>8.299714962000001</v>
      </c>
      <c r="M48" s="102">
        <v>0.7832052902689636</v>
      </c>
      <c r="N48" s="97">
        <v>2.8113491099999997</v>
      </c>
      <c r="O48" s="97">
        <v>4.9007017469999985</v>
      </c>
      <c r="P48" s="97">
        <v>6.055394045999999</v>
      </c>
      <c r="Q48" s="103">
        <v>6.785311995000001</v>
      </c>
      <c r="R48" s="64">
        <v>51.6</v>
      </c>
      <c r="S48" s="117">
        <v>110605.09152000002</v>
      </c>
      <c r="T48" s="79">
        <v>112604.97248000003</v>
      </c>
      <c r="U48" s="117">
        <v>129274.03104000002</v>
      </c>
      <c r="V48" s="79">
        <v>131273.912</v>
      </c>
      <c r="W48" s="154">
        <v>144085.33216000002</v>
      </c>
      <c r="X48" s="79">
        <v>146086.48208000002</v>
      </c>
      <c r="Y48" s="120">
        <v>4100</v>
      </c>
      <c r="AF48" s="68"/>
      <c r="AG48" s="68"/>
      <c r="AH48" s="68"/>
      <c r="AI48" s="68"/>
      <c r="AJ48" s="68"/>
      <c r="AK48" s="68"/>
    </row>
    <row r="49" spans="1:37" ht="12.75">
      <c r="A49" s="115">
        <v>4200</v>
      </c>
      <c r="B49" s="116" t="s">
        <v>195</v>
      </c>
      <c r="C49" s="102">
        <v>1.247271161282895</v>
      </c>
      <c r="D49" s="97">
        <v>4.328322</v>
      </c>
      <c r="E49" s="97">
        <v>7.587510599999999</v>
      </c>
      <c r="F49" s="97">
        <v>9.3891108</v>
      </c>
      <c r="G49" s="103">
        <v>10.527741</v>
      </c>
      <c r="H49" s="102">
        <v>1.020267809929408</v>
      </c>
      <c r="I49" s="97">
        <v>3.653103768</v>
      </c>
      <c r="J49" s="97">
        <v>6.403858946399999</v>
      </c>
      <c r="K49" s="97">
        <v>7.924409515199999</v>
      </c>
      <c r="L49" s="103">
        <v>8.885413404</v>
      </c>
      <c r="M49" s="102">
        <v>0.8057371701887502</v>
      </c>
      <c r="N49" s="97">
        <v>2.98654218</v>
      </c>
      <c r="O49" s="97">
        <v>5.235382313999999</v>
      </c>
      <c r="P49" s="97">
        <v>6.4784864519999985</v>
      </c>
      <c r="Q49" s="103">
        <v>7.2641412899999995</v>
      </c>
      <c r="R49" s="64">
        <v>60</v>
      </c>
      <c r="S49" s="117">
        <v>113231.83872000001</v>
      </c>
      <c r="T49" s="79">
        <v>115231.71968000002</v>
      </c>
      <c r="U49" s="117">
        <v>132415.97600000002</v>
      </c>
      <c r="V49" s="79">
        <v>134415.85696000003</v>
      </c>
      <c r="W49" s="154">
        <v>147410.00736000002</v>
      </c>
      <c r="X49" s="79">
        <v>149411.15728000004</v>
      </c>
      <c r="Y49" s="120">
        <v>4200</v>
      </c>
      <c r="AF49" s="68"/>
      <c r="AG49" s="68"/>
      <c r="AH49" s="68"/>
      <c r="AI49" s="68"/>
      <c r="AJ49" s="68"/>
      <c r="AK49" s="68"/>
    </row>
    <row r="50" spans="1:37" ht="12.75">
      <c r="A50" s="115">
        <v>4300</v>
      </c>
      <c r="B50" s="116" t="s">
        <v>196</v>
      </c>
      <c r="C50" s="102">
        <v>1.2821502323661562</v>
      </c>
      <c r="D50" s="97">
        <v>4.4708535000000005</v>
      </c>
      <c r="E50" s="97">
        <v>7.846080149999999</v>
      </c>
      <c r="F50" s="97">
        <v>9.7119027</v>
      </c>
      <c r="G50" s="103">
        <v>10.891077750000001</v>
      </c>
      <c r="H50" s="102">
        <v>1.0487988900755156</v>
      </c>
      <c r="I50" s="97">
        <v>3.773400354</v>
      </c>
      <c r="J50" s="97">
        <v>6.622091646599999</v>
      </c>
      <c r="K50" s="97">
        <v>8.1968458788</v>
      </c>
      <c r="L50" s="103">
        <v>9.192069621</v>
      </c>
      <c r="M50" s="102">
        <v>0.8282690501085369</v>
      </c>
      <c r="N50" s="97">
        <v>3.084888915</v>
      </c>
      <c r="O50" s="97">
        <v>5.413795303499999</v>
      </c>
      <c r="P50" s="97">
        <v>6.701212862999999</v>
      </c>
      <c r="Q50" s="103">
        <v>7.5148436475</v>
      </c>
      <c r="R50" s="64">
        <v>60.6</v>
      </c>
      <c r="S50" s="117">
        <v>115875.08240000001</v>
      </c>
      <c r="T50" s="79">
        <v>117874.96336000002</v>
      </c>
      <c r="U50" s="117">
        <v>135541.42448000002</v>
      </c>
      <c r="V50" s="79">
        <v>137541.30544</v>
      </c>
      <c r="W50" s="154">
        <v>151001.16416000004</v>
      </c>
      <c r="X50" s="79">
        <v>153001.04512000005</v>
      </c>
      <c r="Y50" s="120">
        <v>4300</v>
      </c>
      <c r="AF50" s="68"/>
      <c r="AG50" s="68"/>
      <c r="AH50" s="68"/>
      <c r="AI50" s="68"/>
      <c r="AJ50" s="68"/>
      <c r="AK50" s="68"/>
    </row>
    <row r="51" spans="1:37" ht="12.75">
      <c r="A51" s="115">
        <v>4400</v>
      </c>
      <c r="B51" s="116" t="s">
        <v>197</v>
      </c>
      <c r="C51" s="102">
        <v>1.3170293034494174</v>
      </c>
      <c r="D51" s="97">
        <v>4.613385</v>
      </c>
      <c r="E51" s="97">
        <v>8.1046497</v>
      </c>
      <c r="F51" s="97">
        <v>10.034694600000002</v>
      </c>
      <c r="G51" s="103">
        <v>11.2544145</v>
      </c>
      <c r="H51" s="102">
        <v>1.0773299702216232</v>
      </c>
      <c r="I51" s="97">
        <v>3.89369694</v>
      </c>
      <c r="J51" s="97">
        <v>6.840324346799999</v>
      </c>
      <c r="K51" s="97">
        <v>8.4692822424</v>
      </c>
      <c r="L51" s="103">
        <v>9.498725837999999</v>
      </c>
      <c r="M51" s="102">
        <v>0.8508009300283237</v>
      </c>
      <c r="N51" s="97">
        <v>3.18323565</v>
      </c>
      <c r="O51" s="97">
        <v>5.592208293</v>
      </c>
      <c r="P51" s="97">
        <v>6.923939274</v>
      </c>
      <c r="Q51" s="103">
        <v>7.765546004999999</v>
      </c>
      <c r="R51" s="64">
        <v>61.2</v>
      </c>
      <c r="S51" s="117">
        <v>118518.32608000001</v>
      </c>
      <c r="T51" s="79">
        <v>120518.20704000001</v>
      </c>
      <c r="U51" s="117">
        <v>138665.60400000002</v>
      </c>
      <c r="V51" s="79">
        <v>140666.75392000002</v>
      </c>
      <c r="W51" s="154">
        <v>154592.32096</v>
      </c>
      <c r="X51" s="79">
        <v>156592.20192000002</v>
      </c>
      <c r="Y51" s="120">
        <v>4400</v>
      </c>
      <c r="AF51" s="68"/>
      <c r="AG51" s="68"/>
      <c r="AH51" s="68"/>
      <c r="AI51" s="68"/>
      <c r="AJ51" s="68"/>
      <c r="AK51" s="68"/>
    </row>
    <row r="52" spans="1:37" ht="12.75">
      <c r="A52" s="115">
        <v>4500</v>
      </c>
      <c r="B52" s="116" t="s">
        <v>198</v>
      </c>
      <c r="C52" s="102">
        <v>1.3498566644689571</v>
      </c>
      <c r="D52" s="97">
        <v>4.753636499999999</v>
      </c>
      <c r="E52" s="97">
        <v>8.36087085</v>
      </c>
      <c r="F52" s="97">
        <v>10.3551153</v>
      </c>
      <c r="G52" s="103">
        <v>11.615357249999999</v>
      </c>
      <c r="H52" s="102">
        <v>1.1041827515356069</v>
      </c>
      <c r="I52" s="97">
        <v>4.012069205999999</v>
      </c>
      <c r="J52" s="97">
        <v>7.056574997399999</v>
      </c>
      <c r="K52" s="97">
        <v>8.7397173132</v>
      </c>
      <c r="L52" s="103">
        <v>9.803361519</v>
      </c>
      <c r="M52" s="102">
        <v>0.8720074052469463</v>
      </c>
      <c r="N52" s="97">
        <v>3.280009184999999</v>
      </c>
      <c r="O52" s="97">
        <v>5.769000886499999</v>
      </c>
      <c r="P52" s="97">
        <v>7.145029556999999</v>
      </c>
      <c r="Q52" s="103">
        <v>8.014596502499998</v>
      </c>
      <c r="R52" s="64">
        <v>61.8</v>
      </c>
      <c r="S52" s="117">
        <v>121227.55568000002</v>
      </c>
      <c r="T52" s="79">
        <v>123228.70560000002</v>
      </c>
      <c r="U52" s="117">
        <v>141807.54896000004</v>
      </c>
      <c r="V52" s="79">
        <v>143808.69888000004</v>
      </c>
      <c r="W52" s="154">
        <v>157933.49264</v>
      </c>
      <c r="X52" s="79">
        <v>159933.37360000002</v>
      </c>
      <c r="Y52" s="120">
        <v>4500</v>
      </c>
      <c r="AF52" s="68"/>
      <c r="AG52" s="68"/>
      <c r="AH52" s="68"/>
      <c r="AI52" s="68"/>
      <c r="AJ52" s="68"/>
      <c r="AK52" s="68"/>
    </row>
    <row r="53" spans="1:37" ht="12.75">
      <c r="A53" s="115">
        <v>4600</v>
      </c>
      <c r="B53" s="116" t="s">
        <v>199</v>
      </c>
      <c r="C53" s="102">
        <v>1.3826840254884971</v>
      </c>
      <c r="D53" s="97">
        <v>4.893887999999999</v>
      </c>
      <c r="E53" s="97">
        <v>8.617092</v>
      </c>
      <c r="F53" s="97">
        <v>10.675535999999997</v>
      </c>
      <c r="G53" s="103">
        <v>11.9763</v>
      </c>
      <c r="H53" s="102">
        <v>1.1310355328495905</v>
      </c>
      <c r="I53" s="97">
        <v>4.1304414719999984</v>
      </c>
      <c r="J53" s="97">
        <v>7.2728256479999995</v>
      </c>
      <c r="K53" s="97">
        <v>9.010152383999998</v>
      </c>
      <c r="L53" s="103">
        <v>10.1079972</v>
      </c>
      <c r="M53" s="102">
        <v>0.8932138804655692</v>
      </c>
      <c r="N53" s="97">
        <v>3.3767827199999987</v>
      </c>
      <c r="O53" s="97">
        <v>5.945793479999999</v>
      </c>
      <c r="P53" s="97">
        <v>7.366119839999998</v>
      </c>
      <c r="Q53" s="103">
        <v>8.263646999999999</v>
      </c>
      <c r="R53" s="64">
        <v>62.4</v>
      </c>
      <c r="S53" s="117">
        <v>123936.78528000003</v>
      </c>
      <c r="T53" s="79">
        <v>125937.93520000002</v>
      </c>
      <c r="U53" s="117">
        <v>144949.49392</v>
      </c>
      <c r="V53" s="79">
        <v>146950.64384</v>
      </c>
      <c r="W53" s="154">
        <v>161274.66432</v>
      </c>
      <c r="X53" s="79">
        <v>163275.81424</v>
      </c>
      <c r="Y53" s="120">
        <v>4600</v>
      </c>
      <c r="AF53" s="68"/>
      <c r="AG53" s="68"/>
      <c r="AH53" s="68"/>
      <c r="AI53" s="68"/>
      <c r="AJ53" s="68"/>
      <c r="AK53" s="68"/>
    </row>
    <row r="54" spans="1:37" ht="12.75">
      <c r="A54" s="115">
        <v>4700</v>
      </c>
      <c r="B54" s="116" t="s">
        <v>200</v>
      </c>
      <c r="C54" s="102">
        <v>1.4175630965717585</v>
      </c>
      <c r="D54" s="97">
        <v>5.036419499999999</v>
      </c>
      <c r="E54" s="97">
        <v>8.87566155</v>
      </c>
      <c r="F54" s="97">
        <v>10.998327899999998</v>
      </c>
      <c r="G54" s="103">
        <v>12.33963675</v>
      </c>
      <c r="H54" s="102">
        <v>1.1595666129956983</v>
      </c>
      <c r="I54" s="97">
        <v>4.250738058</v>
      </c>
      <c r="J54" s="97">
        <v>7.4910583482</v>
      </c>
      <c r="K54" s="97">
        <v>9.282588747599998</v>
      </c>
      <c r="L54" s="103">
        <v>10.414653417</v>
      </c>
      <c r="M54" s="102">
        <v>0.915745760385356</v>
      </c>
      <c r="N54" s="97">
        <v>3.4751294549999994</v>
      </c>
      <c r="O54" s="97">
        <v>6.1242064695</v>
      </c>
      <c r="P54" s="97">
        <v>7.588846250999998</v>
      </c>
      <c r="Q54" s="103">
        <v>8.5143493575</v>
      </c>
      <c r="R54" s="64">
        <v>63</v>
      </c>
      <c r="S54" s="117">
        <v>126596.52544000001</v>
      </c>
      <c r="T54" s="79">
        <v>128597.67536000001</v>
      </c>
      <c r="U54" s="117">
        <v>147992.46000000002</v>
      </c>
      <c r="V54" s="79">
        <v>149992.34096000003</v>
      </c>
      <c r="W54" s="154">
        <v>164865.82112000004</v>
      </c>
      <c r="X54" s="79">
        <v>166865.70208000002</v>
      </c>
      <c r="Y54" s="120">
        <v>4700</v>
      </c>
      <c r="AF54" s="68"/>
      <c r="AG54" s="68"/>
      <c r="AH54" s="68"/>
      <c r="AI54" s="68"/>
      <c r="AJ54" s="68"/>
      <c r="AK54" s="68"/>
    </row>
    <row r="55" spans="1:37" ht="12.75">
      <c r="A55" s="115">
        <v>4800</v>
      </c>
      <c r="B55" s="116" t="s">
        <v>201</v>
      </c>
      <c r="C55" s="102">
        <v>1.4524421676550197</v>
      </c>
      <c r="D55" s="97">
        <v>5.178951</v>
      </c>
      <c r="E55" s="97">
        <v>9.1342311</v>
      </c>
      <c r="F55" s="97">
        <v>11.321119799999998</v>
      </c>
      <c r="G55" s="103">
        <v>12.702973500000002</v>
      </c>
      <c r="H55" s="102">
        <v>1.188097693141806</v>
      </c>
      <c r="I55" s="97">
        <v>4.371034644</v>
      </c>
      <c r="J55" s="97">
        <v>7.709291048399999</v>
      </c>
      <c r="K55" s="97">
        <v>9.555025111199997</v>
      </c>
      <c r="L55" s="103">
        <v>10.721309634000002</v>
      </c>
      <c r="M55" s="102">
        <v>0.9382776403051427</v>
      </c>
      <c r="N55" s="97">
        <v>3.5734761899999996</v>
      </c>
      <c r="O55" s="97">
        <v>6.302619458999999</v>
      </c>
      <c r="P55" s="97">
        <v>7.811572661999998</v>
      </c>
      <c r="Q55" s="103">
        <v>8.765051715</v>
      </c>
      <c r="R55" s="64">
        <v>63.6</v>
      </c>
      <c r="S55" s="117">
        <v>129257.53456000001</v>
      </c>
      <c r="T55" s="79">
        <v>131257.41552</v>
      </c>
      <c r="U55" s="117">
        <v>151034.15712000002</v>
      </c>
      <c r="V55" s="79">
        <v>153035.30704</v>
      </c>
      <c r="W55" s="154">
        <v>168455.70896000002</v>
      </c>
      <c r="X55" s="79">
        <v>170456.85887999999</v>
      </c>
      <c r="Y55" s="120">
        <v>4800</v>
      </c>
      <c r="AF55" s="68"/>
      <c r="AG55" s="68"/>
      <c r="AH55" s="68"/>
      <c r="AI55" s="68"/>
      <c r="AJ55" s="68"/>
      <c r="AK55" s="68"/>
    </row>
    <row r="56" spans="1:37" ht="12.75">
      <c r="A56" s="115">
        <v>4900</v>
      </c>
      <c r="B56" s="116" t="s">
        <v>202</v>
      </c>
      <c r="C56" s="102">
        <v>1.4873212387382806</v>
      </c>
      <c r="D56" s="97">
        <v>5.3214825</v>
      </c>
      <c r="E56" s="97">
        <v>9.392800649999998</v>
      </c>
      <c r="F56" s="97">
        <v>11.643911699999999</v>
      </c>
      <c r="G56" s="103">
        <v>13.06631025</v>
      </c>
      <c r="H56" s="102">
        <v>1.2166287732879135</v>
      </c>
      <c r="I56" s="97">
        <v>4.49133123</v>
      </c>
      <c r="J56" s="97">
        <v>7.927523748599998</v>
      </c>
      <c r="K56" s="97">
        <v>9.827461474799998</v>
      </c>
      <c r="L56" s="103">
        <v>11.027965851000001</v>
      </c>
      <c r="M56" s="102">
        <v>0.9608095202249293</v>
      </c>
      <c r="N56" s="97">
        <v>3.671822925</v>
      </c>
      <c r="O56" s="97">
        <v>6.481032448499998</v>
      </c>
      <c r="P56" s="97">
        <v>8.034299072999998</v>
      </c>
      <c r="Q56" s="103">
        <v>9.0157540725</v>
      </c>
      <c r="R56" s="64">
        <v>64.2</v>
      </c>
      <c r="S56" s="117">
        <v>131883.01280000003</v>
      </c>
      <c r="T56" s="79">
        <v>133884.16272000002</v>
      </c>
      <c r="U56" s="117">
        <v>154159.6056</v>
      </c>
      <c r="V56" s="79">
        <v>156160.75552000004</v>
      </c>
      <c r="W56" s="154">
        <v>172046.86576000004</v>
      </c>
      <c r="X56" s="79">
        <v>174048.01568</v>
      </c>
      <c r="Y56" s="120">
        <v>4900</v>
      </c>
      <c r="AF56" s="68"/>
      <c r="AG56" s="68"/>
      <c r="AH56" s="68"/>
      <c r="AI56" s="68"/>
      <c r="AJ56" s="68"/>
      <c r="AK56" s="68"/>
    </row>
    <row r="57" spans="1:37" ht="12.75">
      <c r="A57" s="115">
        <v>5000</v>
      </c>
      <c r="B57" s="116" t="s">
        <v>203</v>
      </c>
      <c r="C57" s="102">
        <v>1.5222003098215415</v>
      </c>
      <c r="D57" s="97">
        <v>5.464014</v>
      </c>
      <c r="E57" s="97">
        <v>9.651370199999999</v>
      </c>
      <c r="F57" s="97">
        <v>11.966703599999999</v>
      </c>
      <c r="G57" s="103">
        <v>13.429647</v>
      </c>
      <c r="H57" s="102">
        <v>1.245159853434021</v>
      </c>
      <c r="I57" s="97">
        <v>4.6116278159999995</v>
      </c>
      <c r="J57" s="97">
        <v>8.145756448799998</v>
      </c>
      <c r="K57" s="97">
        <v>10.099897838399999</v>
      </c>
      <c r="L57" s="103">
        <v>11.334622068</v>
      </c>
      <c r="M57" s="102">
        <v>0.9833414001447158</v>
      </c>
      <c r="N57" s="97">
        <v>3.7701696599999996</v>
      </c>
      <c r="O57" s="97">
        <v>6.659445437999999</v>
      </c>
      <c r="P57" s="97">
        <v>8.257025483999998</v>
      </c>
      <c r="Q57" s="103">
        <v>9.266456429999998</v>
      </c>
      <c r="R57" s="64">
        <v>64.8</v>
      </c>
      <c r="S57" s="117">
        <v>134509.76</v>
      </c>
      <c r="T57" s="79">
        <v>136510.90992</v>
      </c>
      <c r="U57" s="117">
        <v>157285.05408000003</v>
      </c>
      <c r="V57" s="79">
        <v>159284.93504000004</v>
      </c>
      <c r="W57" s="154">
        <v>175638.02256</v>
      </c>
      <c r="X57" s="79">
        <v>177637.90352000002</v>
      </c>
      <c r="Y57" s="120">
        <v>5000</v>
      </c>
      <c r="AF57" s="68"/>
      <c r="AG57" s="68"/>
      <c r="AH57" s="68"/>
      <c r="AI57" s="68"/>
      <c r="AJ57" s="68"/>
      <c r="AK57" s="68"/>
    </row>
    <row r="58" spans="1:37" ht="12.75">
      <c r="A58" s="115">
        <v>5100</v>
      </c>
      <c r="B58" s="116" t="s">
        <v>204</v>
      </c>
      <c r="C58" s="102">
        <v>1.5550276708410813</v>
      </c>
      <c r="D58" s="97">
        <v>5.500494</v>
      </c>
      <c r="E58" s="97">
        <v>9.6889446</v>
      </c>
      <c r="F58" s="97">
        <v>12.0046428</v>
      </c>
      <c r="G58" s="103">
        <v>13.467951</v>
      </c>
      <c r="H58" s="102">
        <v>1.2720126347480045</v>
      </c>
      <c r="I58" s="97">
        <v>4.642416936</v>
      </c>
      <c r="J58" s="97">
        <v>8.177469242399999</v>
      </c>
      <c r="K58" s="97">
        <v>10.1319185232</v>
      </c>
      <c r="L58" s="103">
        <v>11.366950644</v>
      </c>
      <c r="M58" s="102">
        <v>1.0045478753633386</v>
      </c>
      <c r="N58" s="97">
        <v>3.7953408599999996</v>
      </c>
      <c r="O58" s="97">
        <v>6.685371773999999</v>
      </c>
      <c r="P58" s="97">
        <v>8.283203531999998</v>
      </c>
      <c r="Q58" s="103">
        <v>9.292886189999999</v>
      </c>
      <c r="R58" s="64">
        <v>64.8</v>
      </c>
      <c r="S58" s="117">
        <v>137220.25856000002</v>
      </c>
      <c r="T58" s="79">
        <v>139220.13952</v>
      </c>
      <c r="U58" s="117">
        <v>160426.99904</v>
      </c>
      <c r="V58" s="79">
        <v>162426.88</v>
      </c>
      <c r="W58" s="154">
        <v>179012.18720000001</v>
      </c>
      <c r="X58" s="79">
        <v>181013.33712</v>
      </c>
      <c r="Y58" s="120">
        <v>5100</v>
      </c>
      <c r="AF58" s="68"/>
      <c r="AG58" s="68"/>
      <c r="AH58" s="68"/>
      <c r="AI58" s="68"/>
      <c r="AJ58" s="68"/>
      <c r="AK58" s="68"/>
    </row>
    <row r="59" spans="1:37" ht="12.75">
      <c r="A59" s="115">
        <v>5200</v>
      </c>
      <c r="B59" s="116" t="s">
        <v>205</v>
      </c>
      <c r="C59" s="102">
        <v>1.5878550318606213</v>
      </c>
      <c r="D59" s="97">
        <v>5.536974</v>
      </c>
      <c r="E59" s="97">
        <v>9.726519</v>
      </c>
      <c r="F59" s="97">
        <v>12.042582</v>
      </c>
      <c r="G59" s="103">
        <v>13.506255</v>
      </c>
      <c r="H59" s="102">
        <v>1.2988654160619881</v>
      </c>
      <c r="I59" s="97">
        <v>4.673206056</v>
      </c>
      <c r="J59" s="97">
        <v>8.209182036</v>
      </c>
      <c r="K59" s="97">
        <v>10.163939207999999</v>
      </c>
      <c r="L59" s="103">
        <v>11.399279219999999</v>
      </c>
      <c r="M59" s="102">
        <v>1.0257543505819613</v>
      </c>
      <c r="N59" s="97">
        <v>3.8205120599999995</v>
      </c>
      <c r="O59" s="97">
        <v>6.7112981099999995</v>
      </c>
      <c r="P59" s="97">
        <v>8.309381579999998</v>
      </c>
      <c r="Q59" s="103">
        <v>9.319315949999998</v>
      </c>
      <c r="R59" s="64">
        <v>64.8</v>
      </c>
      <c r="S59" s="157">
        <v>139929.48816</v>
      </c>
      <c r="T59" s="79">
        <v>141930.63808</v>
      </c>
      <c r="U59" s="117">
        <v>163568.94400000002</v>
      </c>
      <c r="V59" s="79">
        <v>165568.82496000003</v>
      </c>
      <c r="W59" s="154">
        <v>182387.6208</v>
      </c>
      <c r="X59" s="79">
        <v>184387.50176</v>
      </c>
      <c r="Y59" s="120">
        <v>5200</v>
      </c>
      <c r="AF59" s="68"/>
      <c r="AG59" s="68"/>
      <c r="AH59" s="68"/>
      <c r="AI59" s="68"/>
      <c r="AJ59" s="68"/>
      <c r="AK59" s="68"/>
    </row>
    <row r="60" spans="1:37" ht="12.75">
      <c r="A60" s="115">
        <v>5300</v>
      </c>
      <c r="B60" s="116" t="s">
        <v>206</v>
      </c>
      <c r="C60" s="102">
        <v>1.6227341029438827</v>
      </c>
      <c r="D60" s="97">
        <v>5.681025499999999</v>
      </c>
      <c r="E60" s="97">
        <v>9.986654149999998</v>
      </c>
      <c r="F60" s="97">
        <v>12.3669547</v>
      </c>
      <c r="G60" s="103">
        <v>13.87118775</v>
      </c>
      <c r="H60" s="102">
        <v>1.327396496208096</v>
      </c>
      <c r="I60" s="97">
        <v>4.794785521999999</v>
      </c>
      <c r="J60" s="97">
        <v>8.428736102599999</v>
      </c>
      <c r="K60" s="97">
        <v>10.437709766800001</v>
      </c>
      <c r="L60" s="103">
        <v>11.707282461</v>
      </c>
      <c r="M60" s="102">
        <v>1.0482862305017482</v>
      </c>
      <c r="N60" s="97">
        <v>3.919907594999999</v>
      </c>
      <c r="O60" s="97">
        <v>6.890791363499998</v>
      </c>
      <c r="P60" s="97">
        <v>8.533198743</v>
      </c>
      <c r="Q60" s="103">
        <v>9.5711195475</v>
      </c>
      <c r="R60" s="64">
        <v>69</v>
      </c>
      <c r="S60" s="158">
        <v>142572.73184000002</v>
      </c>
      <c r="T60" s="159">
        <v>144573.88176000002</v>
      </c>
      <c r="U60" s="117">
        <v>166710.88896</v>
      </c>
      <c r="V60" s="79">
        <v>168710.76992000002</v>
      </c>
      <c r="W60" s="154">
        <v>185961.01216000004</v>
      </c>
      <c r="X60" s="79">
        <v>187962.16208</v>
      </c>
      <c r="Y60" s="120">
        <v>5300</v>
      </c>
      <c r="AF60" s="68"/>
      <c r="AG60" s="68"/>
      <c r="AH60" s="68"/>
      <c r="AI60" s="68"/>
      <c r="AJ60" s="68"/>
      <c r="AK60" s="68"/>
    </row>
    <row r="61" spans="1:37" ht="12.75">
      <c r="A61" s="115">
        <v>5400</v>
      </c>
      <c r="B61" s="116" t="s">
        <v>207</v>
      </c>
      <c r="C61" s="102">
        <v>1.6576131740271438</v>
      </c>
      <c r="D61" s="97">
        <v>5.8250769999999985</v>
      </c>
      <c r="E61" s="97">
        <v>10.246789299999996</v>
      </c>
      <c r="F61" s="97">
        <v>12.6913274</v>
      </c>
      <c r="G61" s="103">
        <v>14.2361205</v>
      </c>
      <c r="H61" s="102">
        <v>1.3559275763542036</v>
      </c>
      <c r="I61" s="97">
        <v>4.916364987999999</v>
      </c>
      <c r="J61" s="97">
        <v>8.648290169199996</v>
      </c>
      <c r="K61" s="97">
        <v>10.7114803256</v>
      </c>
      <c r="L61" s="103">
        <v>12.015285702</v>
      </c>
      <c r="M61" s="102">
        <v>1.0708181104215349</v>
      </c>
      <c r="N61" s="97">
        <v>4.019303129999999</v>
      </c>
      <c r="O61" s="97">
        <v>7.070284616999997</v>
      </c>
      <c r="P61" s="97">
        <v>8.757015906</v>
      </c>
      <c r="Q61" s="103">
        <v>9.822923144999999</v>
      </c>
      <c r="R61" s="64">
        <v>73.2</v>
      </c>
      <c r="S61" s="156">
        <v>145215.97552</v>
      </c>
      <c r="T61" s="79">
        <v>147217.12544</v>
      </c>
      <c r="U61" s="117">
        <v>169852.83392000003</v>
      </c>
      <c r="V61" s="79">
        <v>171852.71488</v>
      </c>
      <c r="W61" s="154">
        <v>189535.67248</v>
      </c>
      <c r="X61" s="79">
        <v>191535.55344000002</v>
      </c>
      <c r="Y61" s="120">
        <v>5400</v>
      </c>
      <c r="AF61" s="68"/>
      <c r="AG61" s="68"/>
      <c r="AH61" s="68"/>
      <c r="AI61" s="68"/>
      <c r="AJ61" s="68"/>
      <c r="AK61" s="68"/>
    </row>
    <row r="62" spans="1:37" ht="12.75">
      <c r="A62" s="115">
        <v>5500</v>
      </c>
      <c r="B62" s="116" t="s">
        <v>208</v>
      </c>
      <c r="C62" s="102">
        <v>1.692492245110405</v>
      </c>
      <c r="D62" s="97">
        <v>5.967608499999999</v>
      </c>
      <c r="E62" s="97">
        <v>10.505358849999997</v>
      </c>
      <c r="F62" s="97">
        <v>13.014119299999999</v>
      </c>
      <c r="G62" s="103">
        <v>14.59945725</v>
      </c>
      <c r="H62" s="102">
        <v>1.3844586565003112</v>
      </c>
      <c r="I62" s="97">
        <v>5.036661573999999</v>
      </c>
      <c r="J62" s="97">
        <v>8.866522869399997</v>
      </c>
      <c r="K62" s="97">
        <v>10.983916689199999</v>
      </c>
      <c r="L62" s="103">
        <v>12.321941919</v>
      </c>
      <c r="M62" s="102">
        <v>1.0933499903413217</v>
      </c>
      <c r="N62" s="97">
        <v>4.117649864999999</v>
      </c>
      <c r="O62" s="97">
        <v>7.248697606499997</v>
      </c>
      <c r="P62" s="97">
        <v>8.979742317</v>
      </c>
      <c r="Q62" s="103">
        <v>10.073625502499999</v>
      </c>
      <c r="R62" s="64">
        <v>73.8</v>
      </c>
      <c r="S62" s="117">
        <v>147775.46784</v>
      </c>
      <c r="T62" s="79">
        <v>149776.61776000005</v>
      </c>
      <c r="U62" s="117">
        <v>172878.03456000003</v>
      </c>
      <c r="V62" s="79">
        <v>174879.18448</v>
      </c>
      <c r="W62" s="154">
        <v>192876.84416000004</v>
      </c>
      <c r="X62" s="79">
        <v>194877.99408000003</v>
      </c>
      <c r="Y62" s="120">
        <v>5500</v>
      </c>
      <c r="AF62" s="68"/>
      <c r="AG62" s="68"/>
      <c r="AH62" s="68"/>
      <c r="AI62" s="68"/>
      <c r="AJ62" s="68"/>
      <c r="AK62" s="68"/>
    </row>
    <row r="63" spans="1:37" ht="12.75">
      <c r="A63" s="115">
        <v>5600</v>
      </c>
      <c r="B63" s="116" t="s">
        <v>209</v>
      </c>
      <c r="C63" s="102">
        <v>1.727371316193666</v>
      </c>
      <c r="D63" s="97">
        <v>6.1101399999999995</v>
      </c>
      <c r="E63" s="97">
        <v>10.763928399999998</v>
      </c>
      <c r="F63" s="97">
        <v>13.336911199999998</v>
      </c>
      <c r="G63" s="103">
        <v>14.962794000000002</v>
      </c>
      <c r="H63" s="102">
        <v>1.4129897366464186</v>
      </c>
      <c r="I63" s="97">
        <v>5.156958159999999</v>
      </c>
      <c r="J63" s="97">
        <v>9.084755569599997</v>
      </c>
      <c r="K63" s="97">
        <v>11.256353052799998</v>
      </c>
      <c r="L63" s="103">
        <v>12.628598136</v>
      </c>
      <c r="M63" s="102">
        <v>1.1158818702611082</v>
      </c>
      <c r="N63" s="97">
        <v>4.2159965999999995</v>
      </c>
      <c r="O63" s="97">
        <v>7.427110595999998</v>
      </c>
      <c r="P63" s="97">
        <v>9.202468727999998</v>
      </c>
      <c r="Q63" s="103">
        <v>10.32432786</v>
      </c>
      <c r="R63" s="64">
        <v>74.4</v>
      </c>
      <c r="S63" s="117">
        <v>150336.22912000003</v>
      </c>
      <c r="T63" s="79">
        <v>152336.11008</v>
      </c>
      <c r="U63" s="117">
        <v>175903.2352</v>
      </c>
      <c r="V63" s="79">
        <v>177904.38512000005</v>
      </c>
      <c r="W63" s="154">
        <v>196218.01584000004</v>
      </c>
      <c r="X63" s="79">
        <v>198219.16576000003</v>
      </c>
      <c r="Y63" s="120">
        <v>5600</v>
      </c>
      <c r="AF63" s="68"/>
      <c r="AG63" s="68"/>
      <c r="AH63" s="68"/>
      <c r="AI63" s="68"/>
      <c r="AJ63" s="68"/>
      <c r="AK63" s="68"/>
    </row>
    <row r="64" spans="1:37" ht="12.75">
      <c r="A64" s="115">
        <v>5700</v>
      </c>
      <c r="B64" s="116" t="s">
        <v>210</v>
      </c>
      <c r="C64" s="102">
        <v>1.7601986772132059</v>
      </c>
      <c r="D64" s="97">
        <v>6.2526715</v>
      </c>
      <c r="E64" s="97">
        <v>11.022497949999998</v>
      </c>
      <c r="F64" s="97">
        <v>13.659703099999998</v>
      </c>
      <c r="G64" s="103">
        <v>15.326130749999999</v>
      </c>
      <c r="H64" s="102">
        <v>1.4398425179604024</v>
      </c>
      <c r="I64" s="97">
        <v>5.277254746</v>
      </c>
      <c r="J64" s="97">
        <v>9.302988269799998</v>
      </c>
      <c r="K64" s="97">
        <v>11.528789416399999</v>
      </c>
      <c r="L64" s="103">
        <v>12.935254353</v>
      </c>
      <c r="M64" s="102">
        <v>1.1370883454797311</v>
      </c>
      <c r="N64" s="97">
        <v>4.314343334999999</v>
      </c>
      <c r="O64" s="97">
        <v>7.6055235854999985</v>
      </c>
      <c r="P64" s="97">
        <v>9.425195138999998</v>
      </c>
      <c r="Q64" s="103">
        <v>10.575030217499998</v>
      </c>
      <c r="R64" s="64">
        <v>75</v>
      </c>
      <c r="S64" s="117">
        <v>153028.96224000002</v>
      </c>
      <c r="T64" s="79">
        <v>155030.11216000005</v>
      </c>
      <c r="U64" s="117">
        <v>178562.97536</v>
      </c>
      <c r="V64" s="79">
        <v>180564.12528</v>
      </c>
      <c r="W64" s="154">
        <v>199809.17264</v>
      </c>
      <c r="X64" s="79">
        <v>201809.0536</v>
      </c>
      <c r="Y64" s="120">
        <v>5700</v>
      </c>
      <c r="AF64" s="68"/>
      <c r="AG64" s="68"/>
      <c r="AH64" s="68"/>
      <c r="AI64" s="68"/>
      <c r="AJ64" s="68"/>
      <c r="AK64" s="68"/>
    </row>
    <row r="65" spans="1:37" ht="12.75">
      <c r="A65" s="115">
        <v>5800</v>
      </c>
      <c r="B65" s="116" t="s">
        <v>211</v>
      </c>
      <c r="C65" s="102">
        <v>1.7930260382327459</v>
      </c>
      <c r="D65" s="97">
        <v>6.3952029999999995</v>
      </c>
      <c r="E65" s="97">
        <v>11.281067499999999</v>
      </c>
      <c r="F65" s="97">
        <v>13.982494999999998</v>
      </c>
      <c r="G65" s="103">
        <v>15.689467499999996</v>
      </c>
      <c r="H65" s="102">
        <v>1.466695299274386</v>
      </c>
      <c r="I65" s="97">
        <v>5.397551331999999</v>
      </c>
      <c r="J65" s="97">
        <v>9.521220969999998</v>
      </c>
      <c r="K65" s="97">
        <v>11.801225779999998</v>
      </c>
      <c r="L65" s="103">
        <v>13.241910569999996</v>
      </c>
      <c r="M65" s="102">
        <v>1.1582948206983539</v>
      </c>
      <c r="N65" s="97">
        <v>4.412690069999999</v>
      </c>
      <c r="O65" s="97">
        <v>7.7839365749999985</v>
      </c>
      <c r="P65" s="97">
        <v>9.647921549999998</v>
      </c>
      <c r="Q65" s="103">
        <v>10.825732574999996</v>
      </c>
      <c r="R65" s="64">
        <v>75.6</v>
      </c>
      <c r="S65" s="117">
        <v>155721.69536</v>
      </c>
      <c r="T65" s="79">
        <v>157722.84528</v>
      </c>
      <c r="U65" s="117">
        <v>181223.98448</v>
      </c>
      <c r="V65" s="79">
        <v>183223.86544000002</v>
      </c>
      <c r="W65" s="154">
        <v>203400.32944000003</v>
      </c>
      <c r="X65" s="79">
        <v>205400.21040000004</v>
      </c>
      <c r="Y65" s="120">
        <v>5800</v>
      </c>
      <c r="AF65" s="68"/>
      <c r="AG65" s="68"/>
      <c r="AH65" s="68"/>
      <c r="AI65" s="68"/>
      <c r="AJ65" s="68"/>
      <c r="AK65" s="68"/>
    </row>
    <row r="66" spans="1:37" ht="12.75">
      <c r="A66" s="115">
        <v>5900</v>
      </c>
      <c r="B66" s="116" t="s">
        <v>212</v>
      </c>
      <c r="C66" s="102">
        <v>1.827905109316007</v>
      </c>
      <c r="D66" s="97">
        <v>6.431683</v>
      </c>
      <c r="E66" s="97">
        <v>11.3186419</v>
      </c>
      <c r="F66" s="97">
        <v>14.020434199999999</v>
      </c>
      <c r="G66" s="103">
        <v>15.727771499999996</v>
      </c>
      <c r="H66" s="102">
        <v>1.4952263794204936</v>
      </c>
      <c r="I66" s="97">
        <v>5.428340452</v>
      </c>
      <c r="J66" s="97">
        <v>9.552933763599999</v>
      </c>
      <c r="K66" s="97">
        <v>11.833246464799998</v>
      </c>
      <c r="L66" s="103">
        <v>13.274239145999996</v>
      </c>
      <c r="M66" s="102">
        <v>1.1808267006181405</v>
      </c>
      <c r="N66" s="97">
        <v>4.437861269999999</v>
      </c>
      <c r="O66" s="97">
        <v>7.809862910999999</v>
      </c>
      <c r="P66" s="97">
        <v>9.674099597999998</v>
      </c>
      <c r="Q66" s="103">
        <v>10.852162334999996</v>
      </c>
      <c r="R66" s="64">
        <v>75.6</v>
      </c>
      <c r="S66" s="117">
        <v>158364.93904</v>
      </c>
      <c r="T66" s="79">
        <v>160366.08896000002</v>
      </c>
      <c r="U66" s="117">
        <v>183900.22112000003</v>
      </c>
      <c r="V66" s="79">
        <v>185900.10208</v>
      </c>
      <c r="W66" s="154">
        <v>206741.50112000003</v>
      </c>
      <c r="X66" s="79">
        <v>208741.38208</v>
      </c>
      <c r="Y66" s="120">
        <v>5900</v>
      </c>
      <c r="AF66" s="68"/>
      <c r="AG66" s="68"/>
      <c r="AH66" s="68"/>
      <c r="AI66" s="68"/>
      <c r="AJ66" s="68"/>
      <c r="AK66" s="68"/>
    </row>
    <row r="67" spans="1:37" ht="13.5" thickBot="1">
      <c r="A67" s="115">
        <v>6000</v>
      </c>
      <c r="B67" s="116" t="s">
        <v>213</v>
      </c>
      <c r="C67" s="104">
        <v>1.8627841803992682</v>
      </c>
      <c r="D67" s="98">
        <v>6.468162999999999</v>
      </c>
      <c r="E67" s="98">
        <v>11.356216299999998</v>
      </c>
      <c r="F67" s="98">
        <v>14.058373399999999</v>
      </c>
      <c r="G67" s="105">
        <v>15.766075499999996</v>
      </c>
      <c r="H67" s="104">
        <v>1.5237574595666012</v>
      </c>
      <c r="I67" s="98">
        <v>5.459129571999998</v>
      </c>
      <c r="J67" s="98">
        <v>9.584646557199997</v>
      </c>
      <c r="K67" s="98">
        <v>11.8652671496</v>
      </c>
      <c r="L67" s="105">
        <v>13.306567721999997</v>
      </c>
      <c r="M67" s="104">
        <v>1.2033585805379272</v>
      </c>
      <c r="N67" s="98">
        <v>4.463032469999999</v>
      </c>
      <c r="O67" s="98">
        <v>7.835789246999998</v>
      </c>
      <c r="P67" s="98">
        <v>9.700277645999998</v>
      </c>
      <c r="Q67" s="105">
        <v>10.878592094999997</v>
      </c>
      <c r="R67" s="65">
        <v>75.6</v>
      </c>
      <c r="S67" s="118">
        <v>161008.18272000004</v>
      </c>
      <c r="T67" s="80">
        <v>163009.33264</v>
      </c>
      <c r="U67" s="118">
        <v>186576.45776000005</v>
      </c>
      <c r="V67" s="80">
        <v>188576.33872000006</v>
      </c>
      <c r="W67" s="155">
        <v>210082.67280000003</v>
      </c>
      <c r="X67" s="80">
        <v>212082.55376000004</v>
      </c>
      <c r="Y67" s="121">
        <v>6000</v>
      </c>
      <c r="AF67" s="68"/>
      <c r="AG67" s="68"/>
      <c r="AH67" s="68"/>
      <c r="AI67" s="68"/>
      <c r="AJ67" s="68"/>
      <c r="AK67" s="68"/>
    </row>
  </sheetData>
  <sheetProtection/>
  <mergeCells count="12">
    <mergeCell ref="Y10:Y12"/>
    <mergeCell ref="U10:V10"/>
    <mergeCell ref="W10:X10"/>
    <mergeCell ref="S11:X11"/>
    <mergeCell ref="A10:A12"/>
    <mergeCell ref="B10:B12"/>
    <mergeCell ref="S10:T10"/>
    <mergeCell ref="R10:R12"/>
    <mergeCell ref="A9:X9"/>
    <mergeCell ref="C10:G11"/>
    <mergeCell ref="H10:L11"/>
    <mergeCell ref="M10:Q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A1">
      <selection activeCell="W3" sqref="W3"/>
    </sheetView>
  </sheetViews>
  <sheetFormatPr defaultColWidth="9.00390625" defaultRowHeight="12.75"/>
  <cols>
    <col min="1" max="1" width="7.75390625" style="40" customWidth="1"/>
    <col min="2" max="2" width="11.875" style="40" customWidth="1"/>
    <col min="3" max="3" width="7.25390625" style="40" customWidth="1"/>
    <col min="4" max="4" width="6.625" style="40" customWidth="1"/>
    <col min="5" max="6" width="6.75390625" style="40" customWidth="1"/>
    <col min="7" max="9" width="6.125" style="40" customWidth="1"/>
    <col min="10" max="10" width="6.25390625" style="40" customWidth="1"/>
    <col min="11" max="11" width="6.75390625" style="40" customWidth="1"/>
    <col min="12" max="12" width="7.00390625" style="40" customWidth="1"/>
    <col min="13" max="14" width="6.125" style="40" customWidth="1"/>
    <col min="15" max="15" width="6.75390625" style="40" customWidth="1"/>
    <col min="16" max="16" width="6.125" style="40" customWidth="1"/>
    <col min="17" max="17" width="6.625" style="40" customWidth="1"/>
    <col min="18" max="18" width="6.375" style="40" customWidth="1"/>
    <col min="19" max="20" width="9.125" style="40" customWidth="1"/>
    <col min="21" max="21" width="9.125" style="113" customWidth="1"/>
    <col min="22" max="24" width="9.125" style="40" customWidth="1"/>
    <col min="25" max="25" width="8.125" style="40" customWidth="1"/>
    <col min="26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22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23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23"/>
      <c r="V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23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4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spans="1:34" s="1" customFormat="1" ht="7.5" customHeight="1" thickBot="1">
      <c r="A8" s="89"/>
      <c r="B8" s="94"/>
      <c r="C8" s="94"/>
      <c r="D8" s="89"/>
      <c r="E8" s="89"/>
      <c r="F8" s="89"/>
      <c r="G8" s="89"/>
      <c r="H8" s="89"/>
      <c r="I8" s="89"/>
      <c r="J8" s="89"/>
      <c r="K8" s="95"/>
      <c r="L8" s="89"/>
      <c r="M8" s="89"/>
      <c r="N8" s="94"/>
      <c r="O8" s="89"/>
      <c r="P8" s="89"/>
      <c r="Q8" s="89"/>
      <c r="R8" s="95"/>
      <c r="S8" s="89"/>
      <c r="T8" s="92"/>
      <c r="U8" s="124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1"/>
      <c r="AG8" s="91"/>
      <c r="AH8" s="91"/>
    </row>
    <row r="9" spans="1:25" ht="24" customHeight="1" thickBot="1">
      <c r="A9" s="306" t="s">
        <v>270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8"/>
      <c r="Y9" s="125"/>
    </row>
    <row r="10" spans="1:25" ht="33" customHeight="1" thickBot="1">
      <c r="A10" s="330" t="s">
        <v>26</v>
      </c>
      <c r="B10" s="317" t="s">
        <v>27</v>
      </c>
      <c r="C10" s="318" t="s">
        <v>91</v>
      </c>
      <c r="D10" s="319"/>
      <c r="E10" s="319"/>
      <c r="F10" s="319"/>
      <c r="G10" s="320"/>
      <c r="H10" s="318" t="s">
        <v>92</v>
      </c>
      <c r="I10" s="319"/>
      <c r="J10" s="319"/>
      <c r="K10" s="319"/>
      <c r="L10" s="320"/>
      <c r="M10" s="318" t="s">
        <v>93</v>
      </c>
      <c r="N10" s="319"/>
      <c r="O10" s="319"/>
      <c r="P10" s="319"/>
      <c r="Q10" s="320"/>
      <c r="R10" s="321" t="s">
        <v>50</v>
      </c>
      <c r="S10" s="283" t="s">
        <v>386</v>
      </c>
      <c r="T10" s="284"/>
      <c r="U10" s="325" t="s">
        <v>24</v>
      </c>
      <c r="V10" s="326"/>
      <c r="W10" s="327" t="s">
        <v>82</v>
      </c>
      <c r="X10" s="328"/>
      <c r="Y10" s="322" t="s">
        <v>26</v>
      </c>
    </row>
    <row r="11" spans="1:25" ht="15.75" customHeight="1" thickBot="1">
      <c r="A11" s="330"/>
      <c r="B11" s="317"/>
      <c r="C11" s="294"/>
      <c r="D11" s="295"/>
      <c r="E11" s="295"/>
      <c r="F11" s="295"/>
      <c r="G11" s="296"/>
      <c r="H11" s="294"/>
      <c r="I11" s="295"/>
      <c r="J11" s="295"/>
      <c r="K11" s="295"/>
      <c r="L11" s="296"/>
      <c r="M11" s="294"/>
      <c r="N11" s="295"/>
      <c r="O11" s="295"/>
      <c r="P11" s="295"/>
      <c r="Q11" s="296"/>
      <c r="R11" s="321"/>
      <c r="S11" s="312" t="s">
        <v>28</v>
      </c>
      <c r="T11" s="313"/>
      <c r="U11" s="313"/>
      <c r="V11" s="313"/>
      <c r="W11" s="314"/>
      <c r="X11" s="329"/>
      <c r="Y11" s="323"/>
    </row>
    <row r="12" spans="1:25" ht="64.5" customHeight="1" thickBot="1">
      <c r="A12" s="330"/>
      <c r="B12" s="317"/>
      <c r="C12" s="83">
        <v>0</v>
      </c>
      <c r="D12" s="84" t="s">
        <v>87</v>
      </c>
      <c r="E12" s="84" t="s">
        <v>88</v>
      </c>
      <c r="F12" s="84" t="s">
        <v>89</v>
      </c>
      <c r="G12" s="101" t="s">
        <v>49</v>
      </c>
      <c r="H12" s="83">
        <v>0</v>
      </c>
      <c r="I12" s="84" t="s">
        <v>87</v>
      </c>
      <c r="J12" s="84" t="s">
        <v>88</v>
      </c>
      <c r="K12" s="84" t="s">
        <v>89</v>
      </c>
      <c r="L12" s="101" t="s">
        <v>49</v>
      </c>
      <c r="M12" s="83">
        <v>0</v>
      </c>
      <c r="N12" s="84" t="s">
        <v>87</v>
      </c>
      <c r="O12" s="84" t="s">
        <v>88</v>
      </c>
      <c r="P12" s="84" t="s">
        <v>89</v>
      </c>
      <c r="Q12" s="101" t="s">
        <v>49</v>
      </c>
      <c r="R12" s="321"/>
      <c r="S12" s="107" t="s">
        <v>94</v>
      </c>
      <c r="T12" s="108" t="s">
        <v>95</v>
      </c>
      <c r="U12" s="114" t="s">
        <v>94</v>
      </c>
      <c r="V12" s="108" t="s">
        <v>95</v>
      </c>
      <c r="W12" s="150" t="s">
        <v>94</v>
      </c>
      <c r="X12" s="111" t="s">
        <v>95</v>
      </c>
      <c r="Y12" s="324"/>
    </row>
    <row r="13" spans="1:25" ht="12.75">
      <c r="A13" s="126">
        <v>600</v>
      </c>
      <c r="B13" s="116" t="s">
        <v>215</v>
      </c>
      <c r="C13" s="102">
        <v>0.1411186133509244</v>
      </c>
      <c r="D13" s="97">
        <v>0.554342625</v>
      </c>
      <c r="E13" s="97">
        <v>1.06154035330414</v>
      </c>
      <c r="F13" s="97">
        <v>1.37144475</v>
      </c>
      <c r="G13" s="103">
        <v>1.4998687048192767</v>
      </c>
      <c r="H13" s="102">
        <v>0.11585838156110893</v>
      </c>
      <c r="I13" s="97">
        <v>0.46786517549999995</v>
      </c>
      <c r="J13" s="97">
        <v>0.8959400581886942</v>
      </c>
      <c r="K13" s="97">
        <v>1.157499369</v>
      </c>
      <c r="L13" s="103">
        <v>1.2658891868674695</v>
      </c>
      <c r="M13" s="102">
        <v>0.0918682172914518</v>
      </c>
      <c r="N13" s="97">
        <v>0.38249641124999995</v>
      </c>
      <c r="O13" s="97">
        <v>0.7324628437798566</v>
      </c>
      <c r="P13" s="97">
        <v>0.9462968774999999</v>
      </c>
      <c r="Q13" s="103">
        <v>1.0349094063253008</v>
      </c>
      <c r="R13" s="66">
        <v>5.4</v>
      </c>
      <c r="S13" s="156">
        <v>18276.83088</v>
      </c>
      <c r="T13" s="153">
        <v>20177.73296</v>
      </c>
      <c r="U13" s="156">
        <v>20950.529600000005</v>
      </c>
      <c r="V13" s="153">
        <v>22850.162720000004</v>
      </c>
      <c r="W13" s="152">
        <v>22857.77648</v>
      </c>
      <c r="X13" s="153">
        <v>24757.409600000003</v>
      </c>
      <c r="Y13" s="132">
        <v>600</v>
      </c>
    </row>
    <row r="14" spans="1:25" ht="12.75">
      <c r="A14" s="126">
        <f aca="true" t="shared" si="0" ref="A14:A38">A13+100</f>
        <v>700</v>
      </c>
      <c r="B14" s="116" t="s">
        <v>216</v>
      </c>
      <c r="C14" s="102">
        <v>0.18557866383668628</v>
      </c>
      <c r="D14" s="97">
        <v>0.603842625</v>
      </c>
      <c r="E14" s="97">
        <v>1.1125253533041402</v>
      </c>
      <c r="F14" s="97">
        <v>1.42292475</v>
      </c>
      <c r="G14" s="103">
        <v>1.5518437048192768</v>
      </c>
      <c r="H14" s="102">
        <v>0.15236008300991943</v>
      </c>
      <c r="I14" s="97">
        <v>0.5096431754999999</v>
      </c>
      <c r="J14" s="97">
        <v>0.9389713981886942</v>
      </c>
      <c r="K14" s="97">
        <v>1.200948489</v>
      </c>
      <c r="L14" s="103">
        <v>1.3097560868674696</v>
      </c>
      <c r="M14" s="102">
        <v>0.12081171015768277</v>
      </c>
      <c r="N14" s="97">
        <v>0.41665141124999994</v>
      </c>
      <c r="O14" s="97">
        <v>0.7676424937798566</v>
      </c>
      <c r="P14" s="97">
        <v>0.9818180774999999</v>
      </c>
      <c r="Q14" s="103">
        <v>1.070772156325301</v>
      </c>
      <c r="R14" s="66">
        <v>5.4</v>
      </c>
      <c r="S14" s="117">
        <v>21215.742240000003</v>
      </c>
      <c r="T14" s="79">
        <v>23116.644320000003</v>
      </c>
      <c r="U14" s="117">
        <v>24263.784160000003</v>
      </c>
      <c r="V14" s="79">
        <v>26164.686240000003</v>
      </c>
      <c r="W14" s="154">
        <v>26452.74016</v>
      </c>
      <c r="X14" s="79">
        <v>28352.37328</v>
      </c>
      <c r="Y14" s="127">
        <f aca="true" t="shared" si="1" ref="Y14:Y38">Y13+100</f>
        <v>700</v>
      </c>
    </row>
    <row r="15" spans="1:25" ht="12.75">
      <c r="A15" s="126">
        <f t="shared" si="0"/>
        <v>800</v>
      </c>
      <c r="B15" s="116" t="s">
        <v>217</v>
      </c>
      <c r="C15" s="102">
        <v>0.22742341723505036</v>
      </c>
      <c r="D15" s="97">
        <v>0.7949568333333331</v>
      </c>
      <c r="E15" s="97">
        <v>1.4728954710721864</v>
      </c>
      <c r="F15" s="97">
        <v>1.8866596666666666</v>
      </c>
      <c r="G15" s="103">
        <v>2.0584499397590355</v>
      </c>
      <c r="H15" s="102">
        <v>0.18671462554997634</v>
      </c>
      <c r="I15" s="97">
        <v>0.6709435673333332</v>
      </c>
      <c r="J15" s="97">
        <v>1.2431237775849253</v>
      </c>
      <c r="K15" s="97">
        <v>1.5923407586666667</v>
      </c>
      <c r="L15" s="103">
        <v>1.7373317491566258</v>
      </c>
      <c r="M15" s="102">
        <v>0.1480526446200178</v>
      </c>
      <c r="N15" s="97">
        <v>0.5485202149999998</v>
      </c>
      <c r="O15" s="97">
        <v>1.0162978750398086</v>
      </c>
      <c r="P15" s="97">
        <v>1.30179517</v>
      </c>
      <c r="Q15" s="103">
        <v>1.4203304584337344</v>
      </c>
      <c r="R15" s="66">
        <v>9.6</v>
      </c>
      <c r="S15" s="117">
        <v>24186.377600000003</v>
      </c>
      <c r="T15" s="79">
        <v>26086.010720000006</v>
      </c>
      <c r="U15" s="117">
        <v>27640.486720000004</v>
      </c>
      <c r="V15" s="79">
        <v>29540.119840000007</v>
      </c>
      <c r="W15" s="154">
        <v>30265.964960000005</v>
      </c>
      <c r="X15" s="79">
        <v>32166.867040000005</v>
      </c>
      <c r="Y15" s="127">
        <f t="shared" si="1"/>
        <v>800</v>
      </c>
    </row>
    <row r="16" spans="1:25" ht="12.75">
      <c r="A16" s="126">
        <f t="shared" si="0"/>
        <v>900</v>
      </c>
      <c r="B16" s="116" t="s">
        <v>218</v>
      </c>
      <c r="C16" s="102">
        <v>0.27188346772081223</v>
      </c>
      <c r="D16" s="97">
        <v>0.9810710416666666</v>
      </c>
      <c r="E16" s="97">
        <v>1.8281155888402336</v>
      </c>
      <c r="F16" s="97">
        <v>2.345194583333334</v>
      </c>
      <c r="G16" s="103">
        <v>2.559806174698795</v>
      </c>
      <c r="H16" s="102">
        <v>0.22321632699878682</v>
      </c>
      <c r="I16" s="97">
        <v>0.8280239591666666</v>
      </c>
      <c r="J16" s="97">
        <v>1.5429295569811572</v>
      </c>
      <c r="K16" s="97">
        <v>1.9793442283333338</v>
      </c>
      <c r="L16" s="103">
        <v>2.160476411445783</v>
      </c>
      <c r="M16" s="102">
        <v>0.17699613748624876</v>
      </c>
      <c r="N16" s="97">
        <v>0.6769390187499998</v>
      </c>
      <c r="O16" s="97">
        <v>1.2613997562997612</v>
      </c>
      <c r="P16" s="97">
        <v>1.6181842625000002</v>
      </c>
      <c r="Q16" s="103">
        <v>1.7662662605421684</v>
      </c>
      <c r="R16" s="66">
        <v>10.2</v>
      </c>
      <c r="S16" s="117">
        <v>27124.020000000004</v>
      </c>
      <c r="T16" s="79">
        <v>29024.922080000004</v>
      </c>
      <c r="U16" s="117">
        <v>31062.871840000007</v>
      </c>
      <c r="V16" s="79">
        <v>32963.77392000001</v>
      </c>
      <c r="W16" s="154">
        <v>33860.928640000006</v>
      </c>
      <c r="X16" s="79">
        <v>35761.830720000005</v>
      </c>
      <c r="Y16" s="127">
        <f t="shared" si="1"/>
        <v>900</v>
      </c>
    </row>
    <row r="17" spans="1:25" ht="12.75">
      <c r="A17" s="126">
        <f t="shared" si="0"/>
        <v>1000</v>
      </c>
      <c r="B17" s="116" t="s">
        <v>219</v>
      </c>
      <c r="C17" s="102">
        <v>0.3163435182065741</v>
      </c>
      <c r="D17" s="97">
        <v>1.1694352499999998</v>
      </c>
      <c r="E17" s="97">
        <v>2.18565320660828</v>
      </c>
      <c r="F17" s="97">
        <v>2.8060695</v>
      </c>
      <c r="G17" s="103">
        <v>3.0635249096385535</v>
      </c>
      <c r="H17" s="102">
        <v>0.2597180284475973</v>
      </c>
      <c r="I17" s="97">
        <v>0.9870033509999998</v>
      </c>
      <c r="J17" s="97">
        <v>1.8446913063773884</v>
      </c>
      <c r="K17" s="97">
        <v>2.368322658</v>
      </c>
      <c r="L17" s="103">
        <v>2.585615023734939</v>
      </c>
      <c r="M17" s="102">
        <v>0.20593963035247972</v>
      </c>
      <c r="N17" s="97">
        <v>0.8069103224999998</v>
      </c>
      <c r="O17" s="97">
        <v>1.5081007125597132</v>
      </c>
      <c r="P17" s="97">
        <v>1.9361879549999998</v>
      </c>
      <c r="Q17" s="103">
        <v>2.1138321876506017</v>
      </c>
      <c r="R17" s="66">
        <v>10.8</v>
      </c>
      <c r="S17" s="117">
        <v>30031.20736</v>
      </c>
      <c r="T17" s="79">
        <v>31932.109440000004</v>
      </c>
      <c r="U17" s="117">
        <v>34424.346880000005</v>
      </c>
      <c r="V17" s="79">
        <v>36323.98</v>
      </c>
      <c r="W17" s="154">
        <v>37675.42240000001</v>
      </c>
      <c r="X17" s="79">
        <v>39575.05552</v>
      </c>
      <c r="Y17" s="127">
        <f t="shared" si="1"/>
        <v>1000</v>
      </c>
    </row>
    <row r="18" spans="1:25" ht="12.75">
      <c r="A18" s="126">
        <f t="shared" si="0"/>
        <v>1100</v>
      </c>
      <c r="B18" s="116" t="s">
        <v>220</v>
      </c>
      <c r="C18" s="102">
        <v>0.35818827160493827</v>
      </c>
      <c r="D18" s="97">
        <v>1.2166852499999998</v>
      </c>
      <c r="E18" s="97">
        <v>2.23432070660828</v>
      </c>
      <c r="F18" s="97">
        <v>2.8552095</v>
      </c>
      <c r="G18" s="103">
        <v>3.113137409638554</v>
      </c>
      <c r="H18" s="102">
        <v>0.2940725709876543</v>
      </c>
      <c r="I18" s="97">
        <v>1.0268823509999998</v>
      </c>
      <c r="J18" s="97">
        <v>1.8857666763773884</v>
      </c>
      <c r="K18" s="97">
        <v>2.409796818</v>
      </c>
      <c r="L18" s="103">
        <v>2.6274879737349393</v>
      </c>
      <c r="M18" s="102">
        <v>0.23318056481481483</v>
      </c>
      <c r="N18" s="97">
        <v>0.8395128224999998</v>
      </c>
      <c r="O18" s="97">
        <v>1.5416812875597132</v>
      </c>
      <c r="P18" s="97">
        <v>1.9700945549999997</v>
      </c>
      <c r="Q18" s="103">
        <v>2.148064812650602</v>
      </c>
      <c r="R18" s="66">
        <v>10.8</v>
      </c>
      <c r="S18" s="117">
        <v>33032.29776</v>
      </c>
      <c r="T18" s="79">
        <v>34933.19984000001</v>
      </c>
      <c r="U18" s="117">
        <v>37831.50448</v>
      </c>
      <c r="V18" s="79">
        <v>39731.13760000001</v>
      </c>
      <c r="W18" s="154">
        <v>41503.87472</v>
      </c>
      <c r="X18" s="79">
        <v>43404.77680000001</v>
      </c>
      <c r="Y18" s="127">
        <f t="shared" si="1"/>
        <v>1100</v>
      </c>
    </row>
    <row r="19" spans="1:25" ht="12.75">
      <c r="A19" s="126">
        <f t="shared" si="0"/>
        <v>1200</v>
      </c>
      <c r="B19" s="116" t="s">
        <v>221</v>
      </c>
      <c r="C19" s="102">
        <v>0.4026483220907001</v>
      </c>
      <c r="D19" s="97">
        <v>1.4100494583333332</v>
      </c>
      <c r="E19" s="97">
        <v>2.597008324376327</v>
      </c>
      <c r="F19" s="97">
        <v>3.3212844166666664</v>
      </c>
      <c r="G19" s="103">
        <v>3.6221061445783125</v>
      </c>
      <c r="H19" s="102">
        <v>0.33057427243646476</v>
      </c>
      <c r="I19" s="97">
        <v>1.1900817428333332</v>
      </c>
      <c r="J19" s="97">
        <v>2.1918750257736197</v>
      </c>
      <c r="K19" s="97">
        <v>2.8031640476666664</v>
      </c>
      <c r="L19" s="103">
        <v>3.057057586024096</v>
      </c>
      <c r="M19" s="102">
        <v>0.2621240576810458</v>
      </c>
      <c r="N19" s="97">
        <v>0.9729341262499999</v>
      </c>
      <c r="O19" s="97">
        <v>1.7919357438196655</v>
      </c>
      <c r="P19" s="97">
        <v>2.2916862474999995</v>
      </c>
      <c r="Q19" s="103">
        <v>2.4992532397590352</v>
      </c>
      <c r="R19" s="66">
        <v>15</v>
      </c>
      <c r="S19" s="117">
        <v>35955.98160000001</v>
      </c>
      <c r="T19" s="79">
        <v>37855.61472</v>
      </c>
      <c r="U19" s="117">
        <v>41129.53152</v>
      </c>
      <c r="V19" s="79">
        <v>43029.16464000001</v>
      </c>
      <c r="W19" s="154">
        <v>45098.8384</v>
      </c>
      <c r="X19" s="79">
        <v>46999.74048000001</v>
      </c>
      <c r="Y19" s="127">
        <f t="shared" si="1"/>
        <v>1200</v>
      </c>
    </row>
    <row r="20" spans="1:25" ht="12.75">
      <c r="A20" s="126">
        <f t="shared" si="0"/>
        <v>1300</v>
      </c>
      <c r="B20" s="116" t="s">
        <v>222</v>
      </c>
      <c r="C20" s="102">
        <v>0.44710837257646197</v>
      </c>
      <c r="D20" s="97">
        <v>1.5984136666666662</v>
      </c>
      <c r="E20" s="97">
        <v>2.9545459421443736</v>
      </c>
      <c r="F20" s="97">
        <v>3.782159333333333</v>
      </c>
      <c r="G20" s="103">
        <v>4.125824879518071</v>
      </c>
      <c r="H20" s="102">
        <v>0.36707597388527524</v>
      </c>
      <c r="I20" s="97">
        <v>1.349061134666666</v>
      </c>
      <c r="J20" s="97">
        <v>2.4936367751698514</v>
      </c>
      <c r="K20" s="97">
        <v>3.192142477333333</v>
      </c>
      <c r="L20" s="103">
        <v>3.482196198313252</v>
      </c>
      <c r="M20" s="102">
        <v>0.29106755054727673</v>
      </c>
      <c r="N20" s="97">
        <v>1.1029054299999996</v>
      </c>
      <c r="O20" s="97">
        <v>2.0386367000796177</v>
      </c>
      <c r="P20" s="97">
        <v>2.6096899399999995</v>
      </c>
      <c r="Q20" s="103">
        <v>2.846819166867469</v>
      </c>
      <c r="R20" s="66">
        <v>15.6</v>
      </c>
      <c r="S20" s="117">
        <v>38878.39648000001</v>
      </c>
      <c r="T20" s="79">
        <v>40779.29856</v>
      </c>
      <c r="U20" s="117">
        <v>44536.68912</v>
      </c>
      <c r="V20" s="79">
        <v>46437.59120000001</v>
      </c>
      <c r="W20" s="154">
        <v>48913.332160000005</v>
      </c>
      <c r="X20" s="79">
        <v>50814.23424000001</v>
      </c>
      <c r="Y20" s="127">
        <f t="shared" si="1"/>
        <v>1300</v>
      </c>
    </row>
    <row r="21" spans="1:25" ht="12.75">
      <c r="A21" s="126">
        <f t="shared" si="0"/>
        <v>1400</v>
      </c>
      <c r="B21" s="116" t="s">
        <v>223</v>
      </c>
      <c r="C21" s="102">
        <v>0.4889531259748261</v>
      </c>
      <c r="D21" s="97">
        <v>1.7822778749999997</v>
      </c>
      <c r="E21" s="97">
        <v>3.3074485599124204</v>
      </c>
      <c r="F21" s="97">
        <v>4.23835425</v>
      </c>
      <c r="G21" s="103">
        <v>4.624818614457831</v>
      </c>
      <c r="H21" s="102">
        <v>0.40143051642533223</v>
      </c>
      <c r="I21" s="97">
        <v>1.5042425264999997</v>
      </c>
      <c r="J21" s="97">
        <v>2.7914865845660826</v>
      </c>
      <c r="K21" s="97">
        <v>3.577170987</v>
      </c>
      <c r="L21" s="103">
        <v>3.903346910602409</v>
      </c>
      <c r="M21" s="102">
        <v>0.3183084850096118</v>
      </c>
      <c r="N21" s="97">
        <v>1.2297717337499996</v>
      </c>
      <c r="O21" s="97">
        <v>2.2821395063395697</v>
      </c>
      <c r="P21" s="97">
        <v>2.9244644325</v>
      </c>
      <c r="Q21" s="103">
        <v>3.191124843975903</v>
      </c>
      <c r="R21" s="66">
        <v>16.2</v>
      </c>
      <c r="S21" s="117">
        <v>41879.48688000001</v>
      </c>
      <c r="T21" s="79">
        <v>43780.388960000004</v>
      </c>
      <c r="U21" s="117">
        <v>47913.39168000001</v>
      </c>
      <c r="V21" s="79">
        <v>49813.02480000001</v>
      </c>
      <c r="W21" s="154">
        <v>52493.068320000006</v>
      </c>
      <c r="X21" s="79">
        <v>54392.70144000001</v>
      </c>
      <c r="Y21" s="127">
        <f t="shared" si="1"/>
        <v>1400</v>
      </c>
    </row>
    <row r="22" spans="1:25" ht="12.75">
      <c r="A22" s="126">
        <f t="shared" si="0"/>
        <v>1500</v>
      </c>
      <c r="B22" s="116" t="s">
        <v>224</v>
      </c>
      <c r="C22" s="102">
        <v>0.533413176460588</v>
      </c>
      <c r="D22" s="97">
        <v>1.8340278749999999</v>
      </c>
      <c r="E22" s="97">
        <v>3.3607510599124204</v>
      </c>
      <c r="F22" s="97">
        <v>4.29217425</v>
      </c>
      <c r="G22" s="103">
        <v>4.679156114457831</v>
      </c>
      <c r="H22" s="102">
        <v>0.43793221787414266</v>
      </c>
      <c r="I22" s="97">
        <v>1.5479195264999999</v>
      </c>
      <c r="J22" s="97">
        <v>2.836473894566083</v>
      </c>
      <c r="K22" s="97">
        <v>3.6225950670000002</v>
      </c>
      <c r="L22" s="103">
        <v>3.949207760602409</v>
      </c>
      <c r="M22" s="102">
        <v>0.3472519778758428</v>
      </c>
      <c r="N22" s="97">
        <v>1.2654792337499998</v>
      </c>
      <c r="O22" s="97">
        <v>2.3189182313395698</v>
      </c>
      <c r="P22" s="97">
        <v>2.9616002325</v>
      </c>
      <c r="Q22" s="103">
        <v>3.228617718975903</v>
      </c>
      <c r="R22" s="66">
        <v>16.2</v>
      </c>
      <c r="S22" s="117">
        <v>44801.90176</v>
      </c>
      <c r="T22" s="79">
        <v>46702.80384000001</v>
      </c>
      <c r="U22" s="117">
        <v>51320.54928000001</v>
      </c>
      <c r="V22" s="79">
        <v>53221.45136000001</v>
      </c>
      <c r="W22" s="154">
        <v>56321.52064</v>
      </c>
      <c r="X22" s="79">
        <v>58222.42272</v>
      </c>
      <c r="Y22" s="127">
        <f t="shared" si="1"/>
        <v>1500</v>
      </c>
    </row>
    <row r="23" spans="1:25" ht="12.75">
      <c r="A23" s="126">
        <f t="shared" si="0"/>
        <v>1600</v>
      </c>
      <c r="B23" s="116" t="s">
        <v>225</v>
      </c>
      <c r="C23" s="102">
        <v>0.5778732269463499</v>
      </c>
      <c r="D23" s="97">
        <v>2.025142083333333</v>
      </c>
      <c r="E23" s="97">
        <v>3.7211211776804674</v>
      </c>
      <c r="F23" s="97">
        <v>4.755909166666667</v>
      </c>
      <c r="G23" s="103">
        <v>5.1857623493975895</v>
      </c>
      <c r="H23" s="102">
        <v>0.47443391932295326</v>
      </c>
      <c r="I23" s="97">
        <v>1.709219918333333</v>
      </c>
      <c r="J23" s="97">
        <v>3.1406262739623143</v>
      </c>
      <c r="K23" s="97">
        <v>4.013987336666667</v>
      </c>
      <c r="L23" s="103">
        <v>4.376783422891565</v>
      </c>
      <c r="M23" s="102">
        <v>0.3761954707420738</v>
      </c>
      <c r="N23" s="97">
        <v>1.3973480374999996</v>
      </c>
      <c r="O23" s="97">
        <v>2.567573612599522</v>
      </c>
      <c r="P23" s="97">
        <v>3.281577325</v>
      </c>
      <c r="Q23" s="103">
        <v>3.5781760210843365</v>
      </c>
      <c r="R23" s="66">
        <v>20.4</v>
      </c>
      <c r="S23" s="117">
        <v>47740.81312</v>
      </c>
      <c r="T23" s="79">
        <v>49641.715200000006</v>
      </c>
      <c r="U23" s="117">
        <v>54633.80384000001</v>
      </c>
      <c r="V23" s="79">
        <v>56534.70592</v>
      </c>
      <c r="W23" s="154">
        <v>59916.48432</v>
      </c>
      <c r="X23" s="79">
        <v>61817.38640000001</v>
      </c>
      <c r="Y23" s="127">
        <f t="shared" si="1"/>
        <v>1600</v>
      </c>
    </row>
    <row r="24" spans="1:25" ht="12.75">
      <c r="A24" s="126">
        <f t="shared" si="0"/>
        <v>1700</v>
      </c>
      <c r="B24" s="116" t="s">
        <v>226</v>
      </c>
      <c r="C24" s="102">
        <v>0.6197179803447139</v>
      </c>
      <c r="D24" s="97">
        <v>2.2112562916666665</v>
      </c>
      <c r="E24" s="97">
        <v>4.076341295448514</v>
      </c>
      <c r="F24" s="97">
        <v>5.214444083333333</v>
      </c>
      <c r="G24" s="103">
        <v>5.687118584337348</v>
      </c>
      <c r="H24" s="102">
        <v>0.5087884618630101</v>
      </c>
      <c r="I24" s="97">
        <v>1.8663003101666664</v>
      </c>
      <c r="J24" s="97">
        <v>3.4404320533585455</v>
      </c>
      <c r="K24" s="97">
        <v>4.400990806333334</v>
      </c>
      <c r="L24" s="103">
        <v>4.799928085180722</v>
      </c>
      <c r="M24" s="102">
        <v>0.40343640520440877</v>
      </c>
      <c r="N24" s="97">
        <v>1.5257668412499998</v>
      </c>
      <c r="O24" s="97">
        <v>2.8126754938594742</v>
      </c>
      <c r="P24" s="97">
        <v>3.5979664175</v>
      </c>
      <c r="Q24" s="103">
        <v>3.92411182319277</v>
      </c>
      <c r="R24" s="66">
        <v>21</v>
      </c>
      <c r="S24" s="117">
        <v>50726.67600000001</v>
      </c>
      <c r="T24" s="79">
        <v>52626.309120000005</v>
      </c>
      <c r="U24" s="117">
        <v>58010.506400000006</v>
      </c>
      <c r="V24" s="79">
        <v>59910.139520000004</v>
      </c>
      <c r="W24" s="154">
        <v>63730.978080000015</v>
      </c>
      <c r="X24" s="79">
        <v>65631.88016</v>
      </c>
      <c r="Y24" s="127">
        <f t="shared" si="1"/>
        <v>1700</v>
      </c>
    </row>
    <row r="25" spans="1:25" ht="12.75">
      <c r="A25" s="126">
        <f t="shared" si="0"/>
        <v>1800</v>
      </c>
      <c r="B25" s="116" t="s">
        <v>227</v>
      </c>
      <c r="C25" s="102">
        <v>0.6641780308304759</v>
      </c>
      <c r="D25" s="97">
        <v>2.3973704999999996</v>
      </c>
      <c r="E25" s="97">
        <v>4.431561413216561</v>
      </c>
      <c r="F25" s="97">
        <v>5.672979</v>
      </c>
      <c r="G25" s="103">
        <v>6.188474819277107</v>
      </c>
      <c r="H25" s="102">
        <v>0.5452901633118207</v>
      </c>
      <c r="I25" s="97">
        <v>2.0233807019999994</v>
      </c>
      <c r="J25" s="97">
        <v>3.740237832754777</v>
      </c>
      <c r="K25" s="97">
        <v>4.787994276</v>
      </c>
      <c r="L25" s="103">
        <v>5.223072747469878</v>
      </c>
      <c r="M25" s="102">
        <v>0.4323798980706398</v>
      </c>
      <c r="N25" s="97">
        <v>1.6541856449999996</v>
      </c>
      <c r="O25" s="97">
        <v>3.057777375119427</v>
      </c>
      <c r="P25" s="97">
        <v>3.9143555099999996</v>
      </c>
      <c r="Q25" s="103">
        <v>4.270047625301204</v>
      </c>
      <c r="R25" s="66">
        <v>21.6</v>
      </c>
      <c r="S25" s="117">
        <v>53649.09088000001</v>
      </c>
      <c r="T25" s="79">
        <v>55549.99296</v>
      </c>
      <c r="U25" s="117">
        <v>61417.66400000001</v>
      </c>
      <c r="V25" s="79">
        <v>63318.566080000004</v>
      </c>
      <c r="W25" s="154">
        <v>67560.69936000001</v>
      </c>
      <c r="X25" s="79">
        <v>69460.33248000001</v>
      </c>
      <c r="Y25" s="127">
        <f t="shared" si="1"/>
        <v>1800</v>
      </c>
    </row>
    <row r="26" spans="1:25" ht="12.75">
      <c r="A26" s="126">
        <f t="shared" si="0"/>
        <v>1900</v>
      </c>
      <c r="B26" s="116" t="s">
        <v>228</v>
      </c>
      <c r="C26" s="102">
        <v>0.7086380813162376</v>
      </c>
      <c r="D26" s="97">
        <v>2.4491205</v>
      </c>
      <c r="E26" s="97">
        <v>4.484863913216561</v>
      </c>
      <c r="F26" s="97">
        <v>5.726799</v>
      </c>
      <c r="G26" s="103">
        <v>6.242812319277107</v>
      </c>
      <c r="H26" s="102">
        <v>0.581791864760631</v>
      </c>
      <c r="I26" s="97">
        <v>2.0670577019999996</v>
      </c>
      <c r="J26" s="97">
        <v>3.7852251427547774</v>
      </c>
      <c r="K26" s="97">
        <v>4.833418355999999</v>
      </c>
      <c r="L26" s="103">
        <v>5.268933597469878</v>
      </c>
      <c r="M26" s="102">
        <v>0.4613233909368707</v>
      </c>
      <c r="N26" s="97">
        <v>1.6898931449999997</v>
      </c>
      <c r="O26" s="97">
        <v>3.094556100119427</v>
      </c>
      <c r="P26" s="97">
        <v>3.9514913099999993</v>
      </c>
      <c r="Q26" s="103">
        <v>4.3075405003012035</v>
      </c>
      <c r="R26" s="66">
        <v>21.6</v>
      </c>
      <c r="S26" s="117">
        <v>56572.77472</v>
      </c>
      <c r="T26" s="79">
        <v>58472.407840000014</v>
      </c>
      <c r="U26" s="117">
        <v>64794.36656</v>
      </c>
      <c r="V26" s="79">
        <v>66693.99968000001</v>
      </c>
      <c r="W26" s="154">
        <v>71170.89056000001</v>
      </c>
      <c r="X26" s="79">
        <v>73071.79264000001</v>
      </c>
      <c r="Y26" s="127">
        <f t="shared" si="1"/>
        <v>1900</v>
      </c>
    </row>
    <row r="27" spans="1:25" ht="12.75">
      <c r="A27" s="126">
        <f t="shared" si="0"/>
        <v>2000</v>
      </c>
      <c r="B27" s="116" t="s">
        <v>229</v>
      </c>
      <c r="C27" s="102">
        <v>0.7504828347146018</v>
      </c>
      <c r="D27" s="97">
        <v>2.4963705</v>
      </c>
      <c r="E27" s="97">
        <v>4.5335314132165605</v>
      </c>
      <c r="F27" s="97">
        <v>5.775939</v>
      </c>
      <c r="G27" s="103">
        <v>6.292424819277107</v>
      </c>
      <c r="H27" s="102">
        <v>0.616146407300688</v>
      </c>
      <c r="I27" s="97">
        <v>2.1069367019999996</v>
      </c>
      <c r="J27" s="97">
        <v>3.826300512754777</v>
      </c>
      <c r="K27" s="97">
        <v>4.874892516</v>
      </c>
      <c r="L27" s="103">
        <v>5.310806547469878</v>
      </c>
      <c r="M27" s="102">
        <v>0.48856432539920575</v>
      </c>
      <c r="N27" s="97">
        <v>1.7224956449999997</v>
      </c>
      <c r="O27" s="97">
        <v>3.1281366751194266</v>
      </c>
      <c r="P27" s="97">
        <v>3.9853979099999997</v>
      </c>
      <c r="Q27" s="103">
        <v>4.341773125301204</v>
      </c>
      <c r="R27" s="66">
        <v>21.6</v>
      </c>
      <c r="S27" s="117">
        <v>59572.59616000001</v>
      </c>
      <c r="T27" s="79">
        <v>61473.49824000001</v>
      </c>
      <c r="U27" s="117">
        <v>68107.62112</v>
      </c>
      <c r="V27" s="79">
        <v>70008.52320000001</v>
      </c>
      <c r="W27" s="154">
        <v>74985.38432000001</v>
      </c>
      <c r="X27" s="79">
        <v>76885.01744000001</v>
      </c>
      <c r="Y27" s="127">
        <f t="shared" si="1"/>
        <v>2000</v>
      </c>
    </row>
    <row r="28" spans="1:25" ht="12.75">
      <c r="A28" s="126">
        <f t="shared" si="0"/>
        <v>2100</v>
      </c>
      <c r="B28" s="116" t="s">
        <v>230</v>
      </c>
      <c r="C28" s="102">
        <v>0.7949428852003637</v>
      </c>
      <c r="D28" s="97">
        <v>2.8313489166666663</v>
      </c>
      <c r="E28" s="97">
        <v>5.205604148752654</v>
      </c>
      <c r="F28" s="97">
        <v>6.654268833333333</v>
      </c>
      <c r="G28" s="103">
        <v>7.2560247891566245</v>
      </c>
      <c r="H28" s="102">
        <v>0.6526481087494985</v>
      </c>
      <c r="I28" s="97">
        <v>2.3896584856666663</v>
      </c>
      <c r="J28" s="97">
        <v>4.3935299015472395</v>
      </c>
      <c r="K28" s="97">
        <v>5.616202895333333</v>
      </c>
      <c r="L28" s="103">
        <v>6.1240849220481905</v>
      </c>
      <c r="M28" s="102">
        <v>0.5175078182654368</v>
      </c>
      <c r="N28" s="97">
        <v>1.9536307524999996</v>
      </c>
      <c r="O28" s="97">
        <v>3.591866862639331</v>
      </c>
      <c r="P28" s="97">
        <v>4.591445494999999</v>
      </c>
      <c r="Q28" s="103">
        <v>5.00665710451807</v>
      </c>
      <c r="R28" s="66">
        <v>30</v>
      </c>
      <c r="S28" s="117">
        <v>62481.052480000006</v>
      </c>
      <c r="T28" s="79">
        <v>64380.68560000001</v>
      </c>
      <c r="U28" s="117">
        <v>71499.55120000002</v>
      </c>
      <c r="V28" s="79">
        <v>73399.18432</v>
      </c>
      <c r="W28" s="154">
        <v>78548.62400000001</v>
      </c>
      <c r="X28" s="79">
        <v>80449.52608000001</v>
      </c>
      <c r="Y28" s="127">
        <f t="shared" si="1"/>
        <v>2100</v>
      </c>
    </row>
    <row r="29" spans="1:25" ht="12.75">
      <c r="A29" s="126">
        <f t="shared" si="0"/>
        <v>2200</v>
      </c>
      <c r="B29" s="116" t="s">
        <v>231</v>
      </c>
      <c r="C29" s="102">
        <v>0.8394029356861256</v>
      </c>
      <c r="D29" s="97">
        <v>3.0197131250000004</v>
      </c>
      <c r="E29" s="97">
        <v>5.563141766520703</v>
      </c>
      <c r="F29" s="97">
        <v>7.1151437500000005</v>
      </c>
      <c r="G29" s="103">
        <v>7.759743524096384</v>
      </c>
      <c r="H29" s="102">
        <v>0.689149810198309</v>
      </c>
      <c r="I29" s="97">
        <v>2.5486378775000005</v>
      </c>
      <c r="J29" s="97">
        <v>4.6952916509434734</v>
      </c>
      <c r="K29" s="97">
        <v>6.005181325000001</v>
      </c>
      <c r="L29" s="103">
        <v>6.549223534337348</v>
      </c>
      <c r="M29" s="102">
        <v>0.5464513111316678</v>
      </c>
      <c r="N29" s="97">
        <v>2.08360205625</v>
      </c>
      <c r="O29" s="97">
        <v>3.8385678188992847</v>
      </c>
      <c r="P29" s="97">
        <v>4.9094491875</v>
      </c>
      <c r="Q29" s="103">
        <v>5.354223031626505</v>
      </c>
      <c r="R29" s="66">
        <v>30.6</v>
      </c>
      <c r="S29" s="117">
        <v>65418.69488000001</v>
      </c>
      <c r="T29" s="79">
        <v>67319.59696000001</v>
      </c>
      <c r="U29" s="117">
        <v>74891.48128</v>
      </c>
      <c r="V29" s="79">
        <v>76791.1144</v>
      </c>
      <c r="W29" s="154">
        <v>82378.34528000002</v>
      </c>
      <c r="X29" s="79">
        <v>84279.24736000002</v>
      </c>
      <c r="Y29" s="127">
        <f t="shared" si="1"/>
        <v>2200</v>
      </c>
    </row>
    <row r="30" spans="1:25" ht="12.75">
      <c r="A30" s="126">
        <f t="shared" si="0"/>
        <v>2300</v>
      </c>
      <c r="B30" s="116" t="s">
        <v>232</v>
      </c>
      <c r="C30" s="102">
        <v>0.8812476890844896</v>
      </c>
      <c r="D30" s="97">
        <v>3.2035773333333326</v>
      </c>
      <c r="E30" s="97">
        <v>5.916044384288748</v>
      </c>
      <c r="F30" s="97">
        <v>7.571338666666667</v>
      </c>
      <c r="G30" s="103">
        <v>8.258737259036142</v>
      </c>
      <c r="H30" s="102">
        <v>0.7235043527383659</v>
      </c>
      <c r="I30" s="97">
        <v>2.7038192693333327</v>
      </c>
      <c r="J30" s="97">
        <v>4.993141460339703</v>
      </c>
      <c r="K30" s="97">
        <v>6.390209834666666</v>
      </c>
      <c r="L30" s="103">
        <v>6.970374246626504</v>
      </c>
      <c r="M30" s="102">
        <v>0.5736922455940028</v>
      </c>
      <c r="N30" s="97">
        <v>2.2104683599999992</v>
      </c>
      <c r="O30" s="97">
        <v>4.082070625159235</v>
      </c>
      <c r="P30" s="97">
        <v>5.22422368</v>
      </c>
      <c r="Q30" s="103">
        <v>5.698528708734938</v>
      </c>
      <c r="R30" s="66">
        <v>31.2</v>
      </c>
      <c r="S30" s="117">
        <v>68404.55776000001</v>
      </c>
      <c r="T30" s="79">
        <v>70305.45984000001</v>
      </c>
      <c r="U30" s="117">
        <v>78283.41136000001</v>
      </c>
      <c r="V30" s="79">
        <v>80183.04448000001</v>
      </c>
      <c r="W30" s="154">
        <v>85958.08144000001</v>
      </c>
      <c r="X30" s="79">
        <v>87857.71456000002</v>
      </c>
      <c r="Y30" s="127">
        <f t="shared" si="1"/>
        <v>2300</v>
      </c>
    </row>
    <row r="31" spans="1:25" ht="12.75">
      <c r="A31" s="126">
        <f t="shared" si="0"/>
        <v>2400</v>
      </c>
      <c r="B31" s="116" t="s">
        <v>233</v>
      </c>
      <c r="C31" s="102">
        <v>0.9257077395702515</v>
      </c>
      <c r="D31" s="97">
        <v>3.3919415416666667</v>
      </c>
      <c r="E31" s="97">
        <v>6.273582002056795</v>
      </c>
      <c r="F31" s="97">
        <v>8.032213583333334</v>
      </c>
      <c r="G31" s="103">
        <v>8.762455993975902</v>
      </c>
      <c r="H31" s="102">
        <v>0.7600060541871765</v>
      </c>
      <c r="I31" s="97">
        <v>2.8627986611666665</v>
      </c>
      <c r="J31" s="97">
        <v>5.294903209735935</v>
      </c>
      <c r="K31" s="97">
        <v>6.779188264333333</v>
      </c>
      <c r="L31" s="103">
        <v>7.3955128589156605</v>
      </c>
      <c r="M31" s="102">
        <v>0.6026357384602338</v>
      </c>
      <c r="N31" s="97">
        <v>2.34043966375</v>
      </c>
      <c r="O31" s="97">
        <v>4.328771581419188</v>
      </c>
      <c r="P31" s="97">
        <v>5.5422273725</v>
      </c>
      <c r="Q31" s="103">
        <v>6.046094635843372</v>
      </c>
      <c r="R31" s="66">
        <v>31.8</v>
      </c>
      <c r="S31" s="117">
        <v>71358.69664000001</v>
      </c>
      <c r="T31" s="79">
        <v>73259.59872000001</v>
      </c>
      <c r="U31" s="117">
        <v>81596.66592</v>
      </c>
      <c r="V31" s="79">
        <v>83497.56800000001</v>
      </c>
      <c r="W31" s="154">
        <v>89786.53376000002</v>
      </c>
      <c r="X31" s="79">
        <v>91687.43584</v>
      </c>
      <c r="Y31" s="127">
        <f t="shared" si="1"/>
        <v>2400</v>
      </c>
    </row>
    <row r="32" spans="1:25" ht="12.75">
      <c r="A32" s="126">
        <f t="shared" si="0"/>
        <v>2500</v>
      </c>
      <c r="B32" s="116" t="s">
        <v>234</v>
      </c>
      <c r="C32" s="102">
        <v>0.9701677900560133</v>
      </c>
      <c r="D32" s="97">
        <v>3.5780557499999994</v>
      </c>
      <c r="E32" s="97">
        <v>6.628802119824841</v>
      </c>
      <c r="F32" s="97">
        <v>8.4907485</v>
      </c>
      <c r="G32" s="103">
        <v>9.263812228915661</v>
      </c>
      <c r="H32" s="102">
        <v>0.7965077556359869</v>
      </c>
      <c r="I32" s="97">
        <v>3.0198790529999995</v>
      </c>
      <c r="J32" s="97">
        <v>5.594708989132165</v>
      </c>
      <c r="K32" s="97">
        <v>7.166191734</v>
      </c>
      <c r="L32" s="103">
        <v>7.818657521204818</v>
      </c>
      <c r="M32" s="102">
        <v>0.6315792313264647</v>
      </c>
      <c r="N32" s="97">
        <v>2.4688584674999996</v>
      </c>
      <c r="O32" s="97">
        <v>4.57387346267914</v>
      </c>
      <c r="P32" s="97">
        <v>5.858616465</v>
      </c>
      <c r="Q32" s="103">
        <v>6.392030437951806</v>
      </c>
      <c r="R32" s="66">
        <v>32.4</v>
      </c>
      <c r="S32" s="117">
        <v>74281.11152</v>
      </c>
      <c r="T32" s="79">
        <v>76182.0136</v>
      </c>
      <c r="U32" s="117">
        <v>84988.596</v>
      </c>
      <c r="V32" s="79">
        <v>86889.49808</v>
      </c>
      <c r="W32" s="154">
        <v>93616.25504</v>
      </c>
      <c r="X32" s="79">
        <v>95517.15712</v>
      </c>
      <c r="Y32" s="127">
        <f t="shared" si="1"/>
        <v>2500</v>
      </c>
    </row>
    <row r="33" spans="1:25" ht="12.75">
      <c r="A33" s="126">
        <f t="shared" si="0"/>
        <v>2600</v>
      </c>
      <c r="B33" s="116" t="s">
        <v>235</v>
      </c>
      <c r="C33" s="102">
        <v>1.0120125434543774</v>
      </c>
      <c r="D33" s="97">
        <v>3.6275557499999995</v>
      </c>
      <c r="E33" s="97">
        <v>6.679787119824841</v>
      </c>
      <c r="F33" s="97">
        <v>8.5422285</v>
      </c>
      <c r="G33" s="103">
        <v>9.31578722891566</v>
      </c>
      <c r="H33" s="102">
        <v>0.8308622981760438</v>
      </c>
      <c r="I33" s="97">
        <v>3.0616570529999994</v>
      </c>
      <c r="J33" s="97">
        <v>5.637740329132166</v>
      </c>
      <c r="K33" s="97">
        <v>7.209640854</v>
      </c>
      <c r="L33" s="103">
        <v>7.862524421204816</v>
      </c>
      <c r="M33" s="102">
        <v>0.6588201657887998</v>
      </c>
      <c r="N33" s="97">
        <v>2.5030134674999993</v>
      </c>
      <c r="O33" s="97">
        <v>4.60905311267914</v>
      </c>
      <c r="P33" s="97">
        <v>5.894137665</v>
      </c>
      <c r="Q33" s="103">
        <v>6.427893187951805</v>
      </c>
      <c r="R33" s="66">
        <v>32.4</v>
      </c>
      <c r="S33" s="117">
        <v>77266.9744</v>
      </c>
      <c r="T33" s="79">
        <v>79167.87648000002</v>
      </c>
      <c r="U33" s="117">
        <v>88380.52608000001</v>
      </c>
      <c r="V33" s="79">
        <v>90280.15920000001</v>
      </c>
      <c r="W33" s="154">
        <v>97227.71520000002</v>
      </c>
      <c r="X33" s="79">
        <v>99127.34832</v>
      </c>
      <c r="Y33" s="127">
        <f t="shared" si="1"/>
        <v>2600</v>
      </c>
    </row>
    <row r="34" spans="1:25" ht="12.75">
      <c r="A34" s="126">
        <f t="shared" si="0"/>
        <v>2700</v>
      </c>
      <c r="B34" s="116" t="s">
        <v>236</v>
      </c>
      <c r="C34" s="102">
        <v>1.0564725939401394</v>
      </c>
      <c r="D34" s="97">
        <v>3.8186699583333334</v>
      </c>
      <c r="E34" s="97">
        <v>7.040157237592888</v>
      </c>
      <c r="F34" s="97">
        <v>9.005963416666669</v>
      </c>
      <c r="G34" s="103">
        <v>9.822393463855422</v>
      </c>
      <c r="H34" s="102">
        <v>0.8673639996248543</v>
      </c>
      <c r="I34" s="97">
        <v>3.2229574448333334</v>
      </c>
      <c r="J34" s="97">
        <v>5.941892708528398</v>
      </c>
      <c r="K34" s="97">
        <v>7.601033123666668</v>
      </c>
      <c r="L34" s="103">
        <v>8.290100083493975</v>
      </c>
      <c r="M34" s="102">
        <v>0.6877636586550308</v>
      </c>
      <c r="N34" s="97">
        <v>2.63488227125</v>
      </c>
      <c r="O34" s="97">
        <v>4.857708493939093</v>
      </c>
      <c r="P34" s="97">
        <v>6.214114757500001</v>
      </c>
      <c r="Q34" s="103">
        <v>6.7774514900602405</v>
      </c>
      <c r="R34" s="66">
        <v>36.6</v>
      </c>
      <c r="S34" s="117">
        <v>80205.88576</v>
      </c>
      <c r="T34" s="79">
        <v>82105.51888000002</v>
      </c>
      <c r="U34" s="117">
        <v>91787.68368000002</v>
      </c>
      <c r="V34" s="79">
        <v>93688.58576000002</v>
      </c>
      <c r="W34" s="154">
        <v>101040.94000000002</v>
      </c>
      <c r="X34" s="79">
        <v>102941.84208000002</v>
      </c>
      <c r="Y34" s="127">
        <f t="shared" si="1"/>
        <v>2700</v>
      </c>
    </row>
    <row r="35" spans="1:25" ht="12.75">
      <c r="A35" s="126">
        <f t="shared" si="0"/>
        <v>2800</v>
      </c>
      <c r="B35" s="116" t="s">
        <v>237</v>
      </c>
      <c r="C35" s="102">
        <v>1.1009326444259013</v>
      </c>
      <c r="D35" s="97">
        <v>4.007034166666666</v>
      </c>
      <c r="E35" s="97">
        <v>7.397694855360935</v>
      </c>
      <c r="F35" s="97">
        <v>9.466838333333333</v>
      </c>
      <c r="G35" s="103">
        <v>10.32611219879518</v>
      </c>
      <c r="H35" s="102">
        <v>0.9038657010736649</v>
      </c>
      <c r="I35" s="97">
        <v>3.3819368366666662</v>
      </c>
      <c r="J35" s="97">
        <v>6.243654457924629</v>
      </c>
      <c r="K35" s="97">
        <v>7.990011553333333</v>
      </c>
      <c r="L35" s="103">
        <v>8.715238695783132</v>
      </c>
      <c r="M35" s="102">
        <v>0.7167071515212617</v>
      </c>
      <c r="N35" s="97">
        <v>2.7648535749999996</v>
      </c>
      <c r="O35" s="97">
        <v>5.104409450199045</v>
      </c>
      <c r="P35" s="97">
        <v>6.53211845</v>
      </c>
      <c r="Q35" s="103">
        <v>7.1250174171686735</v>
      </c>
      <c r="R35" s="66">
        <v>37.2</v>
      </c>
      <c r="S35" s="117">
        <v>83049.62512000001</v>
      </c>
      <c r="T35" s="79">
        <v>84950.52720000001</v>
      </c>
      <c r="U35" s="117">
        <v>95070.48320000002</v>
      </c>
      <c r="V35" s="79">
        <v>96970.11632</v>
      </c>
      <c r="W35" s="154">
        <v>104620.67616000003</v>
      </c>
      <c r="X35" s="79">
        <v>106520.30928000002</v>
      </c>
      <c r="Y35" s="127">
        <f t="shared" si="1"/>
        <v>2800</v>
      </c>
    </row>
    <row r="36" spans="1:25" ht="12.75">
      <c r="A36" s="126">
        <f t="shared" si="0"/>
        <v>2900</v>
      </c>
      <c r="B36" s="116" t="s">
        <v>238</v>
      </c>
      <c r="C36" s="102">
        <v>1.1427773978242655</v>
      </c>
      <c r="D36" s="97">
        <v>4.190898375</v>
      </c>
      <c r="E36" s="97">
        <v>7.750597473128981</v>
      </c>
      <c r="F36" s="97">
        <v>9.92303325</v>
      </c>
      <c r="G36" s="103">
        <v>10.825105933734939</v>
      </c>
      <c r="H36" s="102">
        <v>0.9382202436137219</v>
      </c>
      <c r="I36" s="97">
        <v>3.5371182285</v>
      </c>
      <c r="J36" s="97">
        <v>6.54150426732086</v>
      </c>
      <c r="K36" s="97">
        <v>8.375040063</v>
      </c>
      <c r="L36" s="103">
        <v>9.136389408072288</v>
      </c>
      <c r="M36" s="102">
        <v>0.7439480859835969</v>
      </c>
      <c r="N36" s="97">
        <v>2.8917198787499996</v>
      </c>
      <c r="O36" s="97">
        <v>5.347912256458996</v>
      </c>
      <c r="P36" s="97">
        <v>6.846892942499999</v>
      </c>
      <c r="Q36" s="103">
        <v>7.469323094277107</v>
      </c>
      <c r="R36" s="66">
        <v>37.8</v>
      </c>
      <c r="S36" s="117">
        <v>86035.48800000001</v>
      </c>
      <c r="T36" s="79">
        <v>87936.39008000001</v>
      </c>
      <c r="U36" s="117">
        <v>98024.62208000002</v>
      </c>
      <c r="V36" s="79">
        <v>99924.25520000001</v>
      </c>
      <c r="W36" s="154">
        <v>108450.39744000002</v>
      </c>
      <c r="X36" s="79">
        <v>110350.03056000001</v>
      </c>
      <c r="Y36" s="127">
        <f t="shared" si="1"/>
        <v>2900</v>
      </c>
    </row>
    <row r="37" spans="1:25" ht="12.75">
      <c r="A37" s="126">
        <f t="shared" si="0"/>
        <v>3000</v>
      </c>
      <c r="B37" s="116" t="s">
        <v>239</v>
      </c>
      <c r="C37" s="102">
        <v>1.1872374483100272</v>
      </c>
      <c r="D37" s="97">
        <v>4.242648375</v>
      </c>
      <c r="E37" s="97">
        <v>7.803899973128981</v>
      </c>
      <c r="F37" s="97">
        <v>9.97685325</v>
      </c>
      <c r="G37" s="103">
        <v>10.879443433734938</v>
      </c>
      <c r="H37" s="102">
        <v>0.9747219450625323</v>
      </c>
      <c r="I37" s="97">
        <v>3.5807952285</v>
      </c>
      <c r="J37" s="97">
        <v>6.58649157732086</v>
      </c>
      <c r="K37" s="97">
        <v>8.420464143</v>
      </c>
      <c r="L37" s="103">
        <v>9.182250258072287</v>
      </c>
      <c r="M37" s="102">
        <v>0.7728915788498277</v>
      </c>
      <c r="N37" s="97">
        <v>2.9274273787499996</v>
      </c>
      <c r="O37" s="97">
        <v>5.384690981458997</v>
      </c>
      <c r="P37" s="97">
        <v>6.884028742499999</v>
      </c>
      <c r="Q37" s="103">
        <v>7.506815969277107</v>
      </c>
      <c r="R37" s="66">
        <v>37.8</v>
      </c>
      <c r="S37" s="117">
        <v>88959.17184000001</v>
      </c>
      <c r="T37" s="79">
        <v>90858.80496000001</v>
      </c>
      <c r="U37" s="117">
        <v>100978.76096000001</v>
      </c>
      <c r="V37" s="79">
        <v>102878.39408000001</v>
      </c>
      <c r="W37" s="154">
        <v>112028.86464000001</v>
      </c>
      <c r="X37" s="79">
        <v>113929.76672</v>
      </c>
      <c r="Y37" s="127">
        <f t="shared" si="1"/>
        <v>3000</v>
      </c>
    </row>
    <row r="38" spans="1:25" ht="12.75">
      <c r="A38" s="126">
        <f t="shared" si="0"/>
        <v>3100</v>
      </c>
      <c r="B38" s="116" t="s">
        <v>240</v>
      </c>
      <c r="C38" s="102">
        <v>1.1112864034069379</v>
      </c>
      <c r="D38" s="97">
        <v>3.8591699583333328</v>
      </c>
      <c r="E38" s="97">
        <v>7.081872237592888</v>
      </c>
      <c r="F38" s="97">
        <v>9.048083416666667</v>
      </c>
      <c r="G38" s="103">
        <v>9.864918463855421</v>
      </c>
      <c r="H38" s="102">
        <v>0.9123661371970959</v>
      </c>
      <c r="I38" s="97">
        <v>3.257139444833333</v>
      </c>
      <c r="J38" s="97">
        <v>5.9771001685283975</v>
      </c>
      <c r="K38" s="97">
        <v>7.636582403666667</v>
      </c>
      <c r="L38" s="103">
        <v>8.325991183493976</v>
      </c>
      <c r="M38" s="102">
        <v>0.7234474486179165</v>
      </c>
      <c r="N38" s="97">
        <v>2.6628272712499994</v>
      </c>
      <c r="O38" s="97">
        <v>4.886491843939092</v>
      </c>
      <c r="P38" s="97">
        <v>6.2431775575</v>
      </c>
      <c r="Q38" s="103">
        <v>6.80679374006024</v>
      </c>
      <c r="R38" s="66">
        <v>36.6</v>
      </c>
      <c r="S38" s="117">
        <v>94838.26352000001</v>
      </c>
      <c r="T38" s="79">
        <v>96739.16560000001</v>
      </c>
      <c r="U38" s="117">
        <v>108389.48736000001</v>
      </c>
      <c r="V38" s="79">
        <v>110289.12048000001</v>
      </c>
      <c r="W38" s="154">
        <v>118781.00080000001</v>
      </c>
      <c r="X38" s="79">
        <v>120680.63392000002</v>
      </c>
      <c r="Y38" s="127">
        <f t="shared" si="1"/>
        <v>3100</v>
      </c>
    </row>
    <row r="39" spans="1:25" ht="12.75">
      <c r="A39" s="126">
        <v>3200</v>
      </c>
      <c r="B39" s="116" t="s">
        <v>241</v>
      </c>
      <c r="C39" s="102">
        <v>1.1557464538926998</v>
      </c>
      <c r="D39" s="97">
        <v>4.050284166666666</v>
      </c>
      <c r="E39" s="97">
        <v>7.442242355360935</v>
      </c>
      <c r="F39" s="97">
        <v>9.511818333333334</v>
      </c>
      <c r="G39" s="103">
        <v>10.371524698795179</v>
      </c>
      <c r="H39" s="102">
        <v>0.9488678386459065</v>
      </c>
      <c r="I39" s="97">
        <v>3.418439836666666</v>
      </c>
      <c r="J39" s="97">
        <v>6.281252547924629</v>
      </c>
      <c r="K39" s="97">
        <v>8.027974673333334</v>
      </c>
      <c r="L39" s="103">
        <v>8.75356684578313</v>
      </c>
      <c r="M39" s="102">
        <v>0.7523909414841476</v>
      </c>
      <c r="N39" s="97">
        <v>2.794696074999999</v>
      </c>
      <c r="O39" s="97">
        <v>5.135147225199044</v>
      </c>
      <c r="P39" s="97">
        <v>6.56315465</v>
      </c>
      <c r="Q39" s="103">
        <v>7.156352042168673</v>
      </c>
      <c r="R39" s="66">
        <v>40.8</v>
      </c>
      <c r="S39" s="117">
        <v>97807.62992</v>
      </c>
      <c r="T39" s="79">
        <v>99708.53200000002</v>
      </c>
      <c r="U39" s="117">
        <v>111737.00384</v>
      </c>
      <c r="V39" s="79">
        <v>113637.90592</v>
      </c>
      <c r="W39" s="154">
        <v>122412.76432000002</v>
      </c>
      <c r="X39" s="79">
        <v>124313.66640000002</v>
      </c>
      <c r="Y39" s="127">
        <v>3200</v>
      </c>
    </row>
    <row r="40" spans="1:25" ht="12.75">
      <c r="A40" s="126">
        <v>3300</v>
      </c>
      <c r="B40" s="116" t="s">
        <v>242</v>
      </c>
      <c r="C40" s="102">
        <v>1.197591207291064</v>
      </c>
      <c r="D40" s="97">
        <v>4.236398374999999</v>
      </c>
      <c r="E40" s="97">
        <v>7.797462473128981</v>
      </c>
      <c r="F40" s="97">
        <v>9.97035325</v>
      </c>
      <c r="G40" s="103">
        <v>10.872880933734937</v>
      </c>
      <c r="H40" s="102">
        <v>0.9832223811859634</v>
      </c>
      <c r="I40" s="97">
        <v>3.5755202284999994</v>
      </c>
      <c r="J40" s="97">
        <v>6.58105832732086</v>
      </c>
      <c r="K40" s="97">
        <v>8.414978143</v>
      </c>
      <c r="L40" s="103">
        <v>9.176711508072286</v>
      </c>
      <c r="M40" s="102">
        <v>0.7796318759464826</v>
      </c>
      <c r="N40" s="97">
        <v>2.9231148787499994</v>
      </c>
      <c r="O40" s="97">
        <v>5.380249106458996</v>
      </c>
      <c r="P40" s="97">
        <v>6.8795437425</v>
      </c>
      <c r="Q40" s="103">
        <v>7.502287844277106</v>
      </c>
      <c r="R40" s="66">
        <v>41.4</v>
      </c>
      <c r="S40" s="117">
        <v>100823.94784000001</v>
      </c>
      <c r="T40" s="79">
        <v>102724.84992000001</v>
      </c>
      <c r="U40" s="117">
        <v>115147.96832000001</v>
      </c>
      <c r="V40" s="79">
        <v>117048.87040000001</v>
      </c>
      <c r="W40" s="154">
        <v>126266.59584000001</v>
      </c>
      <c r="X40" s="79">
        <v>128166.22896000004</v>
      </c>
      <c r="Y40" s="127">
        <v>3300</v>
      </c>
    </row>
    <row r="41" spans="1:25" ht="12.75">
      <c r="A41" s="126">
        <v>3400</v>
      </c>
      <c r="B41" s="116" t="s">
        <v>243</v>
      </c>
      <c r="C41" s="102">
        <v>1.2394359606894279</v>
      </c>
      <c r="D41" s="97">
        <v>4.422512583333333</v>
      </c>
      <c r="E41" s="97">
        <v>8.152682590897028</v>
      </c>
      <c r="F41" s="97">
        <v>10.428888166666667</v>
      </c>
      <c r="G41" s="103">
        <v>11.374237168674696</v>
      </c>
      <c r="H41" s="102">
        <v>1.0175769237260202</v>
      </c>
      <c r="I41" s="97">
        <v>3.732600620333333</v>
      </c>
      <c r="J41" s="97">
        <v>6.880864106717091</v>
      </c>
      <c r="K41" s="97">
        <v>8.801981612666667</v>
      </c>
      <c r="L41" s="103">
        <v>9.599856170361443</v>
      </c>
      <c r="M41" s="102">
        <v>0.8068728104088175</v>
      </c>
      <c r="N41" s="97">
        <v>3.0515336824999997</v>
      </c>
      <c r="O41" s="97">
        <v>5.6253509877189485</v>
      </c>
      <c r="P41" s="97">
        <v>7.195932835</v>
      </c>
      <c r="Q41" s="103">
        <v>7.84822364638554</v>
      </c>
      <c r="R41" s="66">
        <v>42</v>
      </c>
      <c r="S41" s="117">
        <v>103840.26576000002</v>
      </c>
      <c r="T41" s="79">
        <v>105741.16784000001</v>
      </c>
      <c r="U41" s="117">
        <v>118558.93280000001</v>
      </c>
      <c r="V41" s="79">
        <v>120459.83488000001</v>
      </c>
      <c r="W41" s="154">
        <v>130119.15840000001</v>
      </c>
      <c r="X41" s="79">
        <v>132020.06048000001</v>
      </c>
      <c r="Y41" s="127">
        <v>3400</v>
      </c>
    </row>
    <row r="42" spans="1:25" ht="12.75">
      <c r="A42" s="126">
        <v>3500</v>
      </c>
      <c r="B42" s="116" t="s">
        <v>244</v>
      </c>
      <c r="C42" s="102">
        <v>1.2838960111751898</v>
      </c>
      <c r="D42" s="97">
        <v>4.608626791666666</v>
      </c>
      <c r="E42" s="97">
        <v>8.507902708665075</v>
      </c>
      <c r="F42" s="97">
        <v>10.887423083333333</v>
      </c>
      <c r="G42" s="103">
        <v>11.875593403614456</v>
      </c>
      <c r="H42" s="102">
        <v>1.0540786251748309</v>
      </c>
      <c r="I42" s="97">
        <v>3.889681012166666</v>
      </c>
      <c r="J42" s="97">
        <v>7.180669886113323</v>
      </c>
      <c r="K42" s="97">
        <v>9.188985082333334</v>
      </c>
      <c r="L42" s="103">
        <v>10.0230008326506</v>
      </c>
      <c r="M42" s="102">
        <v>0.8358163032750486</v>
      </c>
      <c r="N42" s="97">
        <v>3.179952486249999</v>
      </c>
      <c r="O42" s="97">
        <v>5.8704528689789015</v>
      </c>
      <c r="P42" s="97">
        <v>7.5123219274999995</v>
      </c>
      <c r="Q42" s="103">
        <v>8.194159448493973</v>
      </c>
      <c r="R42" s="66">
        <v>42.6</v>
      </c>
      <c r="S42" s="157">
        <v>106794.40464000001</v>
      </c>
      <c r="T42" s="79">
        <v>108694.03776000002</v>
      </c>
      <c r="U42" s="117">
        <v>122002.89024000001</v>
      </c>
      <c r="V42" s="79">
        <v>123902.52336000002</v>
      </c>
      <c r="W42" s="154">
        <v>133989.48640000002</v>
      </c>
      <c r="X42" s="79">
        <v>135889.11952</v>
      </c>
      <c r="Y42" s="127">
        <v>3500</v>
      </c>
    </row>
    <row r="43" spans="1:25" ht="12.75">
      <c r="A43" s="126">
        <v>3600</v>
      </c>
      <c r="B43" s="116" t="s">
        <v>245</v>
      </c>
      <c r="C43" s="102">
        <v>1.3283560616609518</v>
      </c>
      <c r="D43" s="97">
        <v>4.794740999999999</v>
      </c>
      <c r="E43" s="97">
        <v>8.863122826433122</v>
      </c>
      <c r="F43" s="97">
        <v>11.345958</v>
      </c>
      <c r="G43" s="103">
        <v>12.376949638554214</v>
      </c>
      <c r="H43" s="102">
        <v>1.0905803266236413</v>
      </c>
      <c r="I43" s="97">
        <v>4.046761403999999</v>
      </c>
      <c r="J43" s="97">
        <v>7.480475665509554</v>
      </c>
      <c r="K43" s="97">
        <v>9.575988552</v>
      </c>
      <c r="L43" s="103">
        <v>10.446145494939756</v>
      </c>
      <c r="M43" s="102">
        <v>0.8647597961412796</v>
      </c>
      <c r="N43" s="97">
        <v>3.3083712899999993</v>
      </c>
      <c r="O43" s="97">
        <v>6.115554750238854</v>
      </c>
      <c r="P43" s="97">
        <v>7.828711019999999</v>
      </c>
      <c r="Q43" s="103">
        <v>8.540095250602407</v>
      </c>
      <c r="R43" s="66">
        <v>43.2</v>
      </c>
      <c r="S43" s="158">
        <v>109747.27456000002</v>
      </c>
      <c r="T43" s="159">
        <v>111648.17664000002</v>
      </c>
      <c r="U43" s="117">
        <v>125445.57872</v>
      </c>
      <c r="V43" s="79">
        <v>127345.21184</v>
      </c>
      <c r="W43" s="154">
        <v>137858.54544000002</v>
      </c>
      <c r="X43" s="79">
        <v>139758.17856000003</v>
      </c>
      <c r="Y43" s="127">
        <v>3600</v>
      </c>
    </row>
    <row r="44" spans="1:25" ht="12.75">
      <c r="A44" s="126">
        <v>3700</v>
      </c>
      <c r="B44" s="116" t="s">
        <v>246</v>
      </c>
      <c r="C44" s="102">
        <v>1.3728161121467135</v>
      </c>
      <c r="D44" s="97">
        <v>4.846490999999999</v>
      </c>
      <c r="E44" s="97">
        <v>8.91642532643312</v>
      </c>
      <c r="F44" s="97">
        <v>11.399778</v>
      </c>
      <c r="G44" s="103">
        <v>12.431287138554215</v>
      </c>
      <c r="H44" s="102">
        <v>1.1270820280724516</v>
      </c>
      <c r="I44" s="97">
        <v>4.0904384039999995</v>
      </c>
      <c r="J44" s="97">
        <v>7.525462975509554</v>
      </c>
      <c r="K44" s="97">
        <v>9.621412631999998</v>
      </c>
      <c r="L44" s="103">
        <v>10.492006344939757</v>
      </c>
      <c r="M44" s="102">
        <v>0.8937032890075105</v>
      </c>
      <c r="N44" s="97">
        <v>3.3440787899999993</v>
      </c>
      <c r="O44" s="97">
        <v>6.152333475238853</v>
      </c>
      <c r="P44" s="97">
        <v>7.865846819999999</v>
      </c>
      <c r="Q44" s="103">
        <v>8.577588125602407</v>
      </c>
      <c r="R44" s="66">
        <v>43.2</v>
      </c>
      <c r="S44" s="156">
        <v>112700.14448000002</v>
      </c>
      <c r="T44" s="79">
        <v>114601.04656000003</v>
      </c>
      <c r="U44" s="117">
        <v>128856.54320000001</v>
      </c>
      <c r="V44" s="79">
        <v>130757.44528000003</v>
      </c>
      <c r="W44" s="154">
        <v>141506.80544</v>
      </c>
      <c r="X44" s="79">
        <v>143406.43856</v>
      </c>
      <c r="Y44" s="127">
        <v>3700</v>
      </c>
    </row>
    <row r="45" spans="1:25" ht="12.75">
      <c r="A45" s="126">
        <v>3800</v>
      </c>
      <c r="B45" s="116" t="s">
        <v>247</v>
      </c>
      <c r="C45" s="102">
        <v>1.4172761626324752</v>
      </c>
      <c r="D45" s="97">
        <v>4.898241</v>
      </c>
      <c r="E45" s="97">
        <v>8.969727826433122</v>
      </c>
      <c r="F45" s="97">
        <v>11.453598</v>
      </c>
      <c r="G45" s="103">
        <v>12.485624638554214</v>
      </c>
      <c r="H45" s="102">
        <v>1.163583729521262</v>
      </c>
      <c r="I45" s="97">
        <v>4.134115403999999</v>
      </c>
      <c r="J45" s="97">
        <v>7.570450285509555</v>
      </c>
      <c r="K45" s="97">
        <v>9.666836711999998</v>
      </c>
      <c r="L45" s="103">
        <v>10.537867194939755</v>
      </c>
      <c r="M45" s="102">
        <v>0.9226467818737414</v>
      </c>
      <c r="N45" s="97">
        <v>3.3797862899999993</v>
      </c>
      <c r="O45" s="97">
        <v>6.189112200238854</v>
      </c>
      <c r="P45" s="97">
        <v>7.902982619999999</v>
      </c>
      <c r="Q45" s="103">
        <v>8.615081000602407</v>
      </c>
      <c r="R45" s="66">
        <v>43.2</v>
      </c>
      <c r="S45" s="117">
        <v>115653.01440000003</v>
      </c>
      <c r="T45" s="79">
        <v>117553.91648000001</v>
      </c>
      <c r="U45" s="117">
        <v>132267.50768</v>
      </c>
      <c r="V45" s="79">
        <v>134168.40976000004</v>
      </c>
      <c r="W45" s="154">
        <v>145155.06544</v>
      </c>
      <c r="X45" s="79">
        <v>147054.69856000005</v>
      </c>
      <c r="Y45" s="127">
        <v>3800</v>
      </c>
    </row>
    <row r="46" spans="1:25" ht="12.75">
      <c r="A46" s="126">
        <v>3900</v>
      </c>
      <c r="B46" s="116" t="s">
        <v>248</v>
      </c>
      <c r="C46" s="102">
        <v>1.4591209160308394</v>
      </c>
      <c r="D46" s="97">
        <v>4.945491</v>
      </c>
      <c r="E46" s="97">
        <v>9.018395326433122</v>
      </c>
      <c r="F46" s="97">
        <v>11.502738</v>
      </c>
      <c r="G46" s="103">
        <v>12.535237138554214</v>
      </c>
      <c r="H46" s="102">
        <v>1.197938272061319</v>
      </c>
      <c r="I46" s="97">
        <v>4.173994403999999</v>
      </c>
      <c r="J46" s="97">
        <v>7.6115256555095545</v>
      </c>
      <c r="K46" s="97">
        <v>9.708310872</v>
      </c>
      <c r="L46" s="103">
        <v>10.579740144939755</v>
      </c>
      <c r="M46" s="102">
        <v>0.9498877163360765</v>
      </c>
      <c r="N46" s="97">
        <v>3.4123887899999996</v>
      </c>
      <c r="O46" s="97">
        <v>6.222692775238854</v>
      </c>
      <c r="P46" s="97">
        <v>7.93688922</v>
      </c>
      <c r="Q46" s="103">
        <v>8.649313625602407</v>
      </c>
      <c r="R46" s="66">
        <v>43.2</v>
      </c>
      <c r="S46" s="117">
        <v>118685.82880000002</v>
      </c>
      <c r="T46" s="79">
        <v>120586.73088000002</v>
      </c>
      <c r="U46" s="117">
        <v>135615.02416000003</v>
      </c>
      <c r="V46" s="79">
        <v>137515.92624</v>
      </c>
      <c r="W46" s="154">
        <v>149007.628</v>
      </c>
      <c r="X46" s="79">
        <v>150908.53008000003</v>
      </c>
      <c r="Y46" s="127">
        <v>3900</v>
      </c>
    </row>
    <row r="47" spans="1:25" ht="12.75">
      <c r="A47" s="126">
        <v>4000</v>
      </c>
      <c r="B47" s="116" t="s">
        <v>249</v>
      </c>
      <c r="C47" s="102">
        <v>1.5009656694292035</v>
      </c>
      <c r="D47" s="97">
        <v>4.992741</v>
      </c>
      <c r="E47" s="97">
        <v>9.067062826433121</v>
      </c>
      <c r="F47" s="97">
        <v>11.551878</v>
      </c>
      <c r="G47" s="103">
        <v>12.584849638554214</v>
      </c>
      <c r="H47" s="102">
        <v>1.232292814601376</v>
      </c>
      <c r="I47" s="97">
        <v>4.213873403999999</v>
      </c>
      <c r="J47" s="97">
        <v>7.652601025509554</v>
      </c>
      <c r="K47" s="97">
        <v>9.749785032</v>
      </c>
      <c r="L47" s="103">
        <v>10.621613094939756</v>
      </c>
      <c r="M47" s="102">
        <v>0.9771286507984115</v>
      </c>
      <c r="N47" s="97">
        <v>3.4449912899999995</v>
      </c>
      <c r="O47" s="97">
        <v>6.256273350238853</v>
      </c>
      <c r="P47" s="97">
        <v>7.970795819999999</v>
      </c>
      <c r="Q47" s="103">
        <v>8.683546250602408</v>
      </c>
      <c r="R47" s="66">
        <v>43.2</v>
      </c>
      <c r="S47" s="117">
        <v>121717.37424</v>
      </c>
      <c r="T47" s="79">
        <v>123618.27632</v>
      </c>
      <c r="U47" s="117">
        <v>138963.8096</v>
      </c>
      <c r="V47" s="79">
        <v>140864.71168000004</v>
      </c>
      <c r="W47" s="154">
        <v>152861.45952000003</v>
      </c>
      <c r="X47" s="79">
        <v>154762.3616</v>
      </c>
      <c r="Y47" s="127">
        <v>4000</v>
      </c>
    </row>
    <row r="48" spans="1:25" ht="12.75">
      <c r="A48" s="126">
        <v>4100</v>
      </c>
      <c r="B48" s="116" t="s">
        <v>250</v>
      </c>
      <c r="C48" s="102">
        <v>1.5454257199149655</v>
      </c>
      <c r="D48" s="97">
        <v>5.327719416666666</v>
      </c>
      <c r="E48" s="97">
        <v>9.739135561969213</v>
      </c>
      <c r="F48" s="97">
        <v>12.430207833333334</v>
      </c>
      <c r="G48" s="103">
        <v>13.548449608433732</v>
      </c>
      <c r="H48" s="102">
        <v>1.2687945160501866</v>
      </c>
      <c r="I48" s="97">
        <v>4.496595187666665</v>
      </c>
      <c r="J48" s="97">
        <v>8.219830414302017</v>
      </c>
      <c r="K48" s="97">
        <v>10.491095411333333</v>
      </c>
      <c r="L48" s="103">
        <v>11.43489146951807</v>
      </c>
      <c r="M48" s="102">
        <v>1.0060721436646425</v>
      </c>
      <c r="N48" s="97">
        <v>3.676126397499999</v>
      </c>
      <c r="O48" s="97">
        <v>6.720003537758757</v>
      </c>
      <c r="P48" s="97">
        <v>8.576843405</v>
      </c>
      <c r="Q48" s="103">
        <v>9.348430229819273</v>
      </c>
      <c r="R48" s="66">
        <v>51.6</v>
      </c>
      <c r="S48" s="117">
        <v>124655.01664000002</v>
      </c>
      <c r="T48" s="79">
        <v>126555.91872000002</v>
      </c>
      <c r="U48" s="117">
        <v>142391.27056000003</v>
      </c>
      <c r="V48" s="79">
        <v>144290.90368000002</v>
      </c>
      <c r="W48" s="154">
        <v>156461.49904</v>
      </c>
      <c r="X48" s="79">
        <v>158362.40112000002</v>
      </c>
      <c r="Y48" s="127">
        <v>4100</v>
      </c>
    </row>
    <row r="49" spans="1:25" ht="12.75">
      <c r="A49" s="126">
        <v>4200</v>
      </c>
      <c r="B49" s="116" t="s">
        <v>251</v>
      </c>
      <c r="C49" s="102">
        <v>1.5898857704007274</v>
      </c>
      <c r="D49" s="97">
        <v>5.662697833333333</v>
      </c>
      <c r="E49" s="97">
        <v>10.411208297505308</v>
      </c>
      <c r="F49" s="97">
        <v>13.308537666666666</v>
      </c>
      <c r="G49" s="103">
        <v>14.512049578313249</v>
      </c>
      <c r="H49" s="102">
        <v>1.305296217498997</v>
      </c>
      <c r="I49" s="97">
        <v>4.7793169713333326</v>
      </c>
      <c r="J49" s="97">
        <v>8.787059803094479</v>
      </c>
      <c r="K49" s="97">
        <v>11.232405790666666</v>
      </c>
      <c r="L49" s="103">
        <v>12.248169844096381</v>
      </c>
      <c r="M49" s="102">
        <v>1.0350156365308736</v>
      </c>
      <c r="N49" s="97">
        <v>3.9072615049999992</v>
      </c>
      <c r="O49" s="97">
        <v>7.183733725278662</v>
      </c>
      <c r="P49" s="97">
        <v>9.182890989999999</v>
      </c>
      <c r="Q49" s="103">
        <v>10.01331420903614</v>
      </c>
      <c r="R49" s="66">
        <v>60</v>
      </c>
      <c r="S49" s="117">
        <v>127592.65904</v>
      </c>
      <c r="T49" s="79">
        <v>129493.56112000001</v>
      </c>
      <c r="U49" s="117">
        <v>145817.46256000004</v>
      </c>
      <c r="V49" s="79">
        <v>147718.36464</v>
      </c>
      <c r="W49" s="154">
        <v>160062.80752000003</v>
      </c>
      <c r="X49" s="79">
        <v>161963.70960000003</v>
      </c>
      <c r="Y49" s="127">
        <v>4200</v>
      </c>
    </row>
    <row r="50" spans="1:25" ht="12.75">
      <c r="A50" s="126">
        <v>4300</v>
      </c>
      <c r="B50" s="116" t="s">
        <v>252</v>
      </c>
      <c r="C50" s="102">
        <v>1.6343458208864892</v>
      </c>
      <c r="D50" s="97">
        <v>5.851062041666667</v>
      </c>
      <c r="E50" s="97">
        <v>10.768745915273357</v>
      </c>
      <c r="F50" s="97">
        <v>13.769412583333335</v>
      </c>
      <c r="G50" s="103">
        <v>15.015768313253009</v>
      </c>
      <c r="H50" s="102">
        <v>1.3417979189478075</v>
      </c>
      <c r="I50" s="97">
        <v>4.938296363166667</v>
      </c>
      <c r="J50" s="97">
        <v>9.088821552490712</v>
      </c>
      <c r="K50" s="97">
        <v>11.621384220333335</v>
      </c>
      <c r="L50" s="103">
        <v>12.67330845638554</v>
      </c>
      <c r="M50" s="102">
        <v>1.0639591293971045</v>
      </c>
      <c r="N50" s="97">
        <v>4.03723280875</v>
      </c>
      <c r="O50" s="97">
        <v>7.430434681538616</v>
      </c>
      <c r="P50" s="97">
        <v>9.5008946825</v>
      </c>
      <c r="Q50" s="103">
        <v>10.360880136144575</v>
      </c>
      <c r="R50" s="66">
        <v>60.6</v>
      </c>
      <c r="S50" s="117">
        <v>130562.02544000001</v>
      </c>
      <c r="T50" s="79">
        <v>132462.92752000003</v>
      </c>
      <c r="U50" s="117">
        <v>149244.92352</v>
      </c>
      <c r="V50" s="79">
        <v>151145.8256</v>
      </c>
      <c r="W50" s="154">
        <v>163931.86656000002</v>
      </c>
      <c r="X50" s="79">
        <v>165832.76864000002</v>
      </c>
      <c r="Y50" s="127">
        <v>4300</v>
      </c>
    </row>
    <row r="51" spans="1:25" ht="12.75">
      <c r="A51" s="126">
        <v>4400</v>
      </c>
      <c r="B51" s="116" t="s">
        <v>253</v>
      </c>
      <c r="C51" s="102">
        <v>1.6788058713722511</v>
      </c>
      <c r="D51" s="97">
        <v>6.039426250000001</v>
      </c>
      <c r="E51" s="97">
        <v>11.126283533041406</v>
      </c>
      <c r="F51" s="97">
        <v>14.230287500000001</v>
      </c>
      <c r="G51" s="103">
        <v>15.519487048192769</v>
      </c>
      <c r="H51" s="102">
        <v>1.378299620396618</v>
      </c>
      <c r="I51" s="97">
        <v>5.097275755000001</v>
      </c>
      <c r="J51" s="97">
        <v>9.390583301886947</v>
      </c>
      <c r="K51" s="97">
        <v>12.010362650000001</v>
      </c>
      <c r="L51" s="103">
        <v>13.098447068674696</v>
      </c>
      <c r="M51" s="102">
        <v>1.0929026222633356</v>
      </c>
      <c r="N51" s="97">
        <v>4.1672041125</v>
      </c>
      <c r="O51" s="97">
        <v>7.677135637798569</v>
      </c>
      <c r="P51" s="97">
        <v>9.818898375</v>
      </c>
      <c r="Q51" s="103">
        <v>10.70844606325301</v>
      </c>
      <c r="R51" s="66">
        <v>61.2</v>
      </c>
      <c r="S51" s="117">
        <v>133531.39184</v>
      </c>
      <c r="T51" s="79">
        <v>135431.02496</v>
      </c>
      <c r="U51" s="117">
        <v>152672.38448</v>
      </c>
      <c r="V51" s="79">
        <v>154572.01760000002</v>
      </c>
      <c r="W51" s="154">
        <v>167800.92560000002</v>
      </c>
      <c r="X51" s="79">
        <v>169701.82768000002</v>
      </c>
      <c r="Y51" s="127">
        <v>4400</v>
      </c>
    </row>
    <row r="52" spans="1:25" ht="12.75">
      <c r="A52" s="126">
        <v>4500</v>
      </c>
      <c r="B52" s="116" t="s">
        <v>254</v>
      </c>
      <c r="C52" s="102">
        <v>1.7206506247706153</v>
      </c>
      <c r="D52" s="97">
        <v>6.223290458333333</v>
      </c>
      <c r="E52" s="97">
        <v>11.47918615080945</v>
      </c>
      <c r="F52" s="97">
        <v>14.686482416666667</v>
      </c>
      <c r="G52" s="103">
        <v>16.018480783132524</v>
      </c>
      <c r="H52" s="102">
        <v>1.4126541629366751</v>
      </c>
      <c r="I52" s="97">
        <v>5.252457146833333</v>
      </c>
      <c r="J52" s="97">
        <v>9.688433111283176</v>
      </c>
      <c r="K52" s="97">
        <v>12.395391159666667</v>
      </c>
      <c r="L52" s="103">
        <v>13.519597780963851</v>
      </c>
      <c r="M52" s="102">
        <v>1.1201435567256706</v>
      </c>
      <c r="N52" s="97">
        <v>4.294070416249999</v>
      </c>
      <c r="O52" s="97">
        <v>7.92063844405852</v>
      </c>
      <c r="P52" s="97">
        <v>10.1336728675</v>
      </c>
      <c r="Q52" s="103">
        <v>11.05275174036144</v>
      </c>
      <c r="R52" s="66">
        <v>61.8</v>
      </c>
      <c r="S52" s="117">
        <v>136547.70976000003</v>
      </c>
      <c r="T52" s="79">
        <v>138447.34288</v>
      </c>
      <c r="U52" s="117">
        <v>156098.57648000002</v>
      </c>
      <c r="V52" s="79">
        <v>157999.47856000005</v>
      </c>
      <c r="W52" s="154">
        <v>171417.4616</v>
      </c>
      <c r="X52" s="79">
        <v>173318.36368</v>
      </c>
      <c r="Y52" s="127">
        <v>4500</v>
      </c>
    </row>
    <row r="53" spans="1:25" ht="12.75">
      <c r="A53" s="126">
        <v>4600</v>
      </c>
      <c r="B53" s="116" t="s">
        <v>255</v>
      </c>
      <c r="C53" s="102">
        <v>1.7624953781689792</v>
      </c>
      <c r="D53" s="97">
        <v>6.407154666666665</v>
      </c>
      <c r="E53" s="97">
        <v>11.832088768577496</v>
      </c>
      <c r="F53" s="97">
        <v>15.142677333333333</v>
      </c>
      <c r="G53" s="103">
        <v>16.517474518072284</v>
      </c>
      <c r="H53" s="102">
        <v>1.4470087054767318</v>
      </c>
      <c r="I53" s="97">
        <v>5.407638538666665</v>
      </c>
      <c r="J53" s="97">
        <v>9.986282920679406</v>
      </c>
      <c r="K53" s="97">
        <v>12.780419669333332</v>
      </c>
      <c r="L53" s="103">
        <v>13.940748493253007</v>
      </c>
      <c r="M53" s="102">
        <v>1.1473844911880056</v>
      </c>
      <c r="N53" s="97">
        <v>4.4209367199999985</v>
      </c>
      <c r="O53" s="97">
        <v>8.16414125031847</v>
      </c>
      <c r="P53" s="97">
        <v>10.44844736</v>
      </c>
      <c r="Q53" s="103">
        <v>11.397057417469876</v>
      </c>
      <c r="R53" s="66">
        <v>62.4</v>
      </c>
      <c r="S53" s="117">
        <v>139564.02768000003</v>
      </c>
      <c r="T53" s="79">
        <v>141464.92976000003</v>
      </c>
      <c r="U53" s="117">
        <v>159526.03744000001</v>
      </c>
      <c r="V53" s="79">
        <v>161426.93952000004</v>
      </c>
      <c r="W53" s="154">
        <v>175033.99760000003</v>
      </c>
      <c r="X53" s="79">
        <v>176934.89968</v>
      </c>
      <c r="Y53" s="127">
        <v>4600</v>
      </c>
    </row>
    <row r="54" spans="1:25" ht="12.75">
      <c r="A54" s="126">
        <v>4700</v>
      </c>
      <c r="B54" s="116" t="s">
        <v>256</v>
      </c>
      <c r="C54" s="102">
        <v>1.8069554286547411</v>
      </c>
      <c r="D54" s="97">
        <v>6.595518875</v>
      </c>
      <c r="E54" s="97">
        <v>12.189626386345543</v>
      </c>
      <c r="F54" s="97">
        <v>15.60355225</v>
      </c>
      <c r="G54" s="103">
        <v>17.021193253012044</v>
      </c>
      <c r="H54" s="102">
        <v>1.4835104069255425</v>
      </c>
      <c r="I54" s="97">
        <v>5.5666179305</v>
      </c>
      <c r="J54" s="97">
        <v>10.288044670075637</v>
      </c>
      <c r="K54" s="97">
        <v>13.169398099</v>
      </c>
      <c r="L54" s="103">
        <v>14.365887105542164</v>
      </c>
      <c r="M54" s="102">
        <v>1.1763279840542364</v>
      </c>
      <c r="N54" s="97">
        <v>4.55090802375</v>
      </c>
      <c r="O54" s="97">
        <v>8.410842206578424</v>
      </c>
      <c r="P54" s="97">
        <v>10.766451052499999</v>
      </c>
      <c r="Q54" s="103">
        <v>11.74462334457831</v>
      </c>
      <c r="R54" s="66">
        <v>63</v>
      </c>
      <c r="S54" s="117">
        <v>142548.6216</v>
      </c>
      <c r="T54" s="79">
        <v>144449.52368</v>
      </c>
      <c r="U54" s="117">
        <v>162873.55392000003</v>
      </c>
      <c r="V54" s="79">
        <v>164774.45600000003</v>
      </c>
      <c r="W54" s="154">
        <v>178903.05664000002</v>
      </c>
      <c r="X54" s="79">
        <v>180803.95872000005</v>
      </c>
      <c r="Y54" s="127">
        <v>4700</v>
      </c>
    </row>
    <row r="55" spans="1:25" ht="12.75">
      <c r="A55" s="126">
        <v>4800</v>
      </c>
      <c r="B55" s="116" t="s">
        <v>257</v>
      </c>
      <c r="C55" s="102">
        <v>1.851415479140503</v>
      </c>
      <c r="D55" s="97">
        <v>6.7838830833333335</v>
      </c>
      <c r="E55" s="97">
        <v>12.54716400411359</v>
      </c>
      <c r="F55" s="97">
        <v>16.06442716666667</v>
      </c>
      <c r="G55" s="103">
        <v>17.524911987951803</v>
      </c>
      <c r="H55" s="102">
        <v>1.520012108374353</v>
      </c>
      <c r="I55" s="97">
        <v>5.725597322333333</v>
      </c>
      <c r="J55" s="97">
        <v>10.58980641947187</v>
      </c>
      <c r="K55" s="97">
        <v>13.558376528666667</v>
      </c>
      <c r="L55" s="103">
        <v>14.791025717831321</v>
      </c>
      <c r="M55" s="102">
        <v>1.2052714769204675</v>
      </c>
      <c r="N55" s="97">
        <v>4.6808793275</v>
      </c>
      <c r="O55" s="97">
        <v>8.657543162838376</v>
      </c>
      <c r="P55" s="97">
        <v>11.084454745</v>
      </c>
      <c r="Q55" s="103">
        <v>12.092189271686744</v>
      </c>
      <c r="R55" s="66">
        <v>63.6</v>
      </c>
      <c r="S55" s="117">
        <v>145533.21552000003</v>
      </c>
      <c r="T55" s="79">
        <v>147434.11760000003</v>
      </c>
      <c r="U55" s="117">
        <v>166222.33936000004</v>
      </c>
      <c r="V55" s="79">
        <v>168121.97248</v>
      </c>
      <c r="W55" s="154">
        <v>182773.38464</v>
      </c>
      <c r="X55" s="79">
        <v>184673.01776000005</v>
      </c>
      <c r="Y55" s="127">
        <v>4800</v>
      </c>
    </row>
    <row r="56" spans="1:25" ht="12.75">
      <c r="A56" s="126">
        <v>4900</v>
      </c>
      <c r="B56" s="116" t="s">
        <v>258</v>
      </c>
      <c r="C56" s="102">
        <v>1.8958755296262648</v>
      </c>
      <c r="D56" s="97">
        <v>6.969997291666666</v>
      </c>
      <c r="E56" s="97">
        <v>12.902384121881635</v>
      </c>
      <c r="F56" s="97">
        <v>16.522962083333333</v>
      </c>
      <c r="G56" s="103">
        <v>18.026268222891563</v>
      </c>
      <c r="H56" s="102">
        <v>1.5565138098231632</v>
      </c>
      <c r="I56" s="97">
        <v>5.882677714166666</v>
      </c>
      <c r="J56" s="97">
        <v>10.8896121988681</v>
      </c>
      <c r="K56" s="97">
        <v>13.945379998333333</v>
      </c>
      <c r="L56" s="103">
        <v>15.214170380120478</v>
      </c>
      <c r="M56" s="102">
        <v>1.2342149697866984</v>
      </c>
      <c r="N56" s="97">
        <v>4.809298131249999</v>
      </c>
      <c r="O56" s="97">
        <v>8.902645044098328</v>
      </c>
      <c r="P56" s="97">
        <v>11.400843837499998</v>
      </c>
      <c r="Q56" s="103">
        <v>12.438125073795177</v>
      </c>
      <c r="R56" s="66">
        <v>64.2</v>
      </c>
      <c r="S56" s="117">
        <v>148486.08544</v>
      </c>
      <c r="T56" s="79">
        <v>150386.98752</v>
      </c>
      <c r="U56" s="117">
        <v>169648.53136000005</v>
      </c>
      <c r="V56" s="79">
        <v>171549.43344</v>
      </c>
      <c r="W56" s="154">
        <v>186642.44368</v>
      </c>
      <c r="X56" s="79">
        <v>188542.07680000004</v>
      </c>
      <c r="Y56" s="127">
        <v>4900</v>
      </c>
    </row>
    <row r="57" spans="1:25" ht="12.75">
      <c r="A57" s="126">
        <v>5000</v>
      </c>
      <c r="B57" s="116" t="s">
        <v>259</v>
      </c>
      <c r="C57" s="102">
        <v>1.9403355801120266</v>
      </c>
      <c r="D57" s="97">
        <v>7.156111499999999</v>
      </c>
      <c r="E57" s="97">
        <v>13.257604239649682</v>
      </c>
      <c r="F57" s="97">
        <v>16.981497</v>
      </c>
      <c r="G57" s="103">
        <v>18.527624457831323</v>
      </c>
      <c r="H57" s="102">
        <v>1.5930155112719737</v>
      </c>
      <c r="I57" s="97">
        <v>6.039758105999999</v>
      </c>
      <c r="J57" s="97">
        <v>11.18941797826433</v>
      </c>
      <c r="K57" s="97">
        <v>14.332383468</v>
      </c>
      <c r="L57" s="103">
        <v>15.637315042409636</v>
      </c>
      <c r="M57" s="102">
        <v>1.2631584626529293</v>
      </c>
      <c r="N57" s="97">
        <v>4.937716934999999</v>
      </c>
      <c r="O57" s="97">
        <v>9.14774692535828</v>
      </c>
      <c r="P57" s="97">
        <v>11.71723293</v>
      </c>
      <c r="Q57" s="103">
        <v>12.784060875903611</v>
      </c>
      <c r="R57" s="66">
        <v>64.8</v>
      </c>
      <c r="S57" s="117">
        <v>151440.22432</v>
      </c>
      <c r="T57" s="79">
        <v>153339.85744000002</v>
      </c>
      <c r="U57" s="117">
        <v>173075.99232000005</v>
      </c>
      <c r="V57" s="79">
        <v>174976.89440000002</v>
      </c>
      <c r="W57" s="154">
        <v>190511.50272000002</v>
      </c>
      <c r="X57" s="79">
        <v>192411.13584000003</v>
      </c>
      <c r="Y57" s="127">
        <v>5000</v>
      </c>
    </row>
    <row r="58" spans="1:25" ht="12.75">
      <c r="A58" s="126">
        <v>5100</v>
      </c>
      <c r="B58" s="116" t="s">
        <v>260</v>
      </c>
      <c r="C58" s="102">
        <v>1.9821803335103907</v>
      </c>
      <c r="D58" s="97">
        <v>7.205611499999999</v>
      </c>
      <c r="E58" s="97">
        <v>13.308589239649681</v>
      </c>
      <c r="F58" s="97">
        <v>17.032977000000002</v>
      </c>
      <c r="G58" s="103">
        <v>18.57959945783132</v>
      </c>
      <c r="H58" s="102">
        <v>1.6273700538120306</v>
      </c>
      <c r="I58" s="97">
        <v>6.081536105999999</v>
      </c>
      <c r="J58" s="97">
        <v>11.232449318264331</v>
      </c>
      <c r="K58" s="97">
        <v>14.375832588000002</v>
      </c>
      <c r="L58" s="103">
        <v>15.681181942409635</v>
      </c>
      <c r="M58" s="102">
        <v>1.2903993971152643</v>
      </c>
      <c r="N58" s="97">
        <v>4.9718719349999985</v>
      </c>
      <c r="O58" s="97">
        <v>9.182926575358278</v>
      </c>
      <c r="P58" s="97">
        <v>11.752754130000001</v>
      </c>
      <c r="Q58" s="103">
        <v>12.819923625903611</v>
      </c>
      <c r="R58" s="66">
        <v>64.8</v>
      </c>
      <c r="S58" s="117">
        <v>154456.54224</v>
      </c>
      <c r="T58" s="79">
        <v>156357.44432</v>
      </c>
      <c r="U58" s="117">
        <v>176503.45328000002</v>
      </c>
      <c r="V58" s="79">
        <v>178403.08640000003</v>
      </c>
      <c r="W58" s="154">
        <v>194159.76272000003</v>
      </c>
      <c r="X58" s="79">
        <v>196059.39584</v>
      </c>
      <c r="Y58" s="127">
        <v>5100</v>
      </c>
    </row>
    <row r="59" spans="1:25" ht="12.75">
      <c r="A59" s="126">
        <v>5200</v>
      </c>
      <c r="B59" s="116" t="s">
        <v>261</v>
      </c>
      <c r="C59" s="102">
        <v>2.024025086908755</v>
      </c>
      <c r="D59" s="97">
        <v>7.255111499999999</v>
      </c>
      <c r="E59" s="97">
        <v>13.359574239649682</v>
      </c>
      <c r="F59" s="97">
        <v>17.084457</v>
      </c>
      <c r="G59" s="103">
        <v>18.63157445783132</v>
      </c>
      <c r="H59" s="102">
        <v>1.6617245963520877</v>
      </c>
      <c r="I59" s="97">
        <v>6.123314105999999</v>
      </c>
      <c r="J59" s="97">
        <v>11.275480658264332</v>
      </c>
      <c r="K59" s="97">
        <v>14.419281708</v>
      </c>
      <c r="L59" s="103">
        <v>15.725048842409633</v>
      </c>
      <c r="M59" s="102">
        <v>1.3176403315775995</v>
      </c>
      <c r="N59" s="97">
        <v>5.006026934999999</v>
      </c>
      <c r="O59" s="97">
        <v>9.21810622535828</v>
      </c>
      <c r="P59" s="97">
        <v>11.78827533</v>
      </c>
      <c r="Q59" s="103">
        <v>12.85578637590361</v>
      </c>
      <c r="R59" s="66">
        <v>64.8</v>
      </c>
      <c r="S59" s="157">
        <v>157472.86016000004</v>
      </c>
      <c r="T59" s="79">
        <v>159373.76224</v>
      </c>
      <c r="U59" s="117">
        <v>179929.64528</v>
      </c>
      <c r="V59" s="79">
        <v>181830.54736000003</v>
      </c>
      <c r="W59" s="154">
        <v>197808.02272000004</v>
      </c>
      <c r="X59" s="79">
        <v>199707.65584000002</v>
      </c>
      <c r="Y59" s="127">
        <v>5200</v>
      </c>
    </row>
    <row r="60" spans="1:25" ht="12.75">
      <c r="A60" s="126">
        <v>5300</v>
      </c>
      <c r="B60" s="116" t="s">
        <v>262</v>
      </c>
      <c r="C60" s="102">
        <v>2.068485137394517</v>
      </c>
      <c r="D60" s="97">
        <v>7.446225708333333</v>
      </c>
      <c r="E60" s="97">
        <v>13.719944357417729</v>
      </c>
      <c r="F60" s="97">
        <v>17.548191916666667</v>
      </c>
      <c r="G60" s="103">
        <v>19.13818069277108</v>
      </c>
      <c r="H60" s="102">
        <v>1.6982262978008984</v>
      </c>
      <c r="I60" s="97">
        <v>6.284614497833333</v>
      </c>
      <c r="J60" s="97">
        <v>11.579633037660564</v>
      </c>
      <c r="K60" s="97">
        <v>14.810673977666667</v>
      </c>
      <c r="L60" s="103">
        <v>16.152624504698792</v>
      </c>
      <c r="M60" s="102">
        <v>1.3465838244438306</v>
      </c>
      <c r="N60" s="97">
        <v>5.137895738749999</v>
      </c>
      <c r="O60" s="97">
        <v>9.466761606618233</v>
      </c>
      <c r="P60" s="97">
        <v>12.1082524225</v>
      </c>
      <c r="Q60" s="103">
        <v>13.205344678012045</v>
      </c>
      <c r="R60" s="66">
        <v>69</v>
      </c>
      <c r="S60" s="158">
        <v>160442.22656000004</v>
      </c>
      <c r="T60" s="159">
        <v>162341.85968</v>
      </c>
      <c r="U60" s="117">
        <v>183372.33376000004</v>
      </c>
      <c r="V60" s="79">
        <v>185273.23584000004</v>
      </c>
      <c r="W60" s="154">
        <v>201660.58528</v>
      </c>
      <c r="X60" s="79">
        <v>203561.48736000003</v>
      </c>
      <c r="Y60" s="127">
        <v>5300</v>
      </c>
    </row>
    <row r="61" spans="1:25" ht="12.75">
      <c r="A61" s="126">
        <v>5400</v>
      </c>
      <c r="B61" s="116" t="s">
        <v>263</v>
      </c>
      <c r="C61" s="102">
        <v>2.1129451878802787</v>
      </c>
      <c r="D61" s="97">
        <v>7.637339916666667</v>
      </c>
      <c r="E61" s="97">
        <v>14.080314475185777</v>
      </c>
      <c r="F61" s="97">
        <v>18.011926833333337</v>
      </c>
      <c r="G61" s="103">
        <v>19.644786927710843</v>
      </c>
      <c r="H61" s="102">
        <v>1.7347279992497087</v>
      </c>
      <c r="I61" s="97">
        <v>6.445914889666667</v>
      </c>
      <c r="J61" s="97">
        <v>11.883785417056796</v>
      </c>
      <c r="K61" s="97">
        <v>15.202066247333336</v>
      </c>
      <c r="L61" s="103">
        <v>16.58020016698795</v>
      </c>
      <c r="M61" s="102">
        <v>1.3755273173100615</v>
      </c>
      <c r="N61" s="97">
        <v>5.2697645425</v>
      </c>
      <c r="O61" s="97">
        <v>9.715416987878186</v>
      </c>
      <c r="P61" s="97">
        <v>12.428229515000002</v>
      </c>
      <c r="Q61" s="103">
        <v>13.554902980120481</v>
      </c>
      <c r="R61" s="66">
        <v>73.2</v>
      </c>
      <c r="S61" s="156">
        <v>163410.32400000002</v>
      </c>
      <c r="T61" s="79">
        <v>165311.22608</v>
      </c>
      <c r="U61" s="117">
        <v>186816.29120000004</v>
      </c>
      <c r="V61" s="79">
        <v>188715.92432000002</v>
      </c>
      <c r="W61" s="154">
        <v>205514.41680000004</v>
      </c>
      <c r="X61" s="79">
        <v>207415.31888</v>
      </c>
      <c r="Y61" s="127">
        <v>5400</v>
      </c>
    </row>
    <row r="62" spans="1:25" ht="12.75">
      <c r="A62" s="126">
        <v>5500</v>
      </c>
      <c r="B62" s="116" t="s">
        <v>264</v>
      </c>
      <c r="C62" s="102">
        <v>2.1574052383660405</v>
      </c>
      <c r="D62" s="97">
        <v>7.825704125</v>
      </c>
      <c r="E62" s="97">
        <v>14.437852092953824</v>
      </c>
      <c r="F62" s="97">
        <v>18.472801750000002</v>
      </c>
      <c r="G62" s="103">
        <v>20.1485056626506</v>
      </c>
      <c r="H62" s="102">
        <v>1.7712297006985191</v>
      </c>
      <c r="I62" s="97">
        <v>6.604894281499999</v>
      </c>
      <c r="J62" s="97">
        <v>12.185547166453027</v>
      </c>
      <c r="K62" s="97">
        <v>15.591044677000001</v>
      </c>
      <c r="L62" s="103">
        <v>17.005338779277107</v>
      </c>
      <c r="M62" s="102">
        <v>1.4044708101762924</v>
      </c>
      <c r="N62" s="97">
        <v>5.39973584625</v>
      </c>
      <c r="O62" s="97">
        <v>9.962117944138138</v>
      </c>
      <c r="P62" s="97">
        <v>12.746233207500001</v>
      </c>
      <c r="Q62" s="103">
        <v>13.902468907228913</v>
      </c>
      <c r="R62" s="66">
        <v>73.8</v>
      </c>
      <c r="S62" s="117">
        <v>166284.51840000003</v>
      </c>
      <c r="T62" s="79">
        <v>168185.42048000003</v>
      </c>
      <c r="U62" s="117">
        <v>190132.08368</v>
      </c>
      <c r="V62" s="79">
        <v>192032.98576000004</v>
      </c>
      <c r="W62" s="154">
        <v>209130.95280000003</v>
      </c>
      <c r="X62" s="79">
        <v>211031.85488000003</v>
      </c>
      <c r="Y62" s="127">
        <v>5500</v>
      </c>
    </row>
    <row r="63" spans="1:25" ht="12.75">
      <c r="A63" s="126">
        <v>5600</v>
      </c>
      <c r="B63" s="116" t="s">
        <v>265</v>
      </c>
      <c r="C63" s="102">
        <v>2.2018652888518027</v>
      </c>
      <c r="D63" s="97">
        <v>8.014068333333332</v>
      </c>
      <c r="E63" s="97">
        <v>14.79538971072187</v>
      </c>
      <c r="F63" s="97">
        <v>18.933676666666667</v>
      </c>
      <c r="G63" s="103">
        <v>20.65222439759036</v>
      </c>
      <c r="H63" s="102">
        <v>1.8077314021473299</v>
      </c>
      <c r="I63" s="97">
        <v>6.7638736733333324</v>
      </c>
      <c r="J63" s="97">
        <v>12.487308915849258</v>
      </c>
      <c r="K63" s="97">
        <v>15.980023106666666</v>
      </c>
      <c r="L63" s="103">
        <v>17.430477391566264</v>
      </c>
      <c r="M63" s="102">
        <v>1.4334143030425235</v>
      </c>
      <c r="N63" s="97">
        <v>5.529707149999999</v>
      </c>
      <c r="O63" s="97">
        <v>10.20881890039809</v>
      </c>
      <c r="P63" s="97">
        <v>13.0642369</v>
      </c>
      <c r="Q63" s="103">
        <v>14.250034834337347</v>
      </c>
      <c r="R63" s="66">
        <v>74.4</v>
      </c>
      <c r="S63" s="117">
        <v>169159.98176000002</v>
      </c>
      <c r="T63" s="79">
        <v>171059.61488</v>
      </c>
      <c r="U63" s="117">
        <v>193449.14512000006</v>
      </c>
      <c r="V63" s="79">
        <v>195348.77824</v>
      </c>
      <c r="W63" s="154">
        <v>212747.48880000002</v>
      </c>
      <c r="X63" s="79">
        <v>214648.39088000002</v>
      </c>
      <c r="Y63" s="127">
        <v>5600</v>
      </c>
    </row>
    <row r="64" spans="1:25" ht="12.75">
      <c r="A64" s="126">
        <v>5700</v>
      </c>
      <c r="B64" s="116" t="s">
        <v>266</v>
      </c>
      <c r="C64" s="102">
        <v>2.243710042250167</v>
      </c>
      <c r="D64" s="97">
        <v>8.197932541666667</v>
      </c>
      <c r="E64" s="97">
        <v>15.148292328489916</v>
      </c>
      <c r="F64" s="97">
        <v>19.38987158333333</v>
      </c>
      <c r="G64" s="103">
        <v>21.15121813253012</v>
      </c>
      <c r="H64" s="102">
        <v>1.842085944687387</v>
      </c>
      <c r="I64" s="97">
        <v>6.919055065166667</v>
      </c>
      <c r="J64" s="97">
        <v>12.785158725245488</v>
      </c>
      <c r="K64" s="97">
        <v>16.365051616333332</v>
      </c>
      <c r="L64" s="103">
        <v>17.85162810385542</v>
      </c>
      <c r="M64" s="102">
        <v>1.4606552375048587</v>
      </c>
      <c r="N64" s="97">
        <v>5.65657345375</v>
      </c>
      <c r="O64" s="97">
        <v>10.452321706658042</v>
      </c>
      <c r="P64" s="97">
        <v>13.379011392499997</v>
      </c>
      <c r="Q64" s="103">
        <v>14.59434051144578</v>
      </c>
      <c r="R64" s="66">
        <v>75</v>
      </c>
      <c r="S64" s="117">
        <v>172176.29968</v>
      </c>
      <c r="T64" s="79">
        <v>174075.9328</v>
      </c>
      <c r="U64" s="117">
        <v>196433.73904000001</v>
      </c>
      <c r="V64" s="79">
        <v>198334.64112000004</v>
      </c>
      <c r="W64" s="154">
        <v>216616.54784000004</v>
      </c>
      <c r="X64" s="79">
        <v>218517.44992000004</v>
      </c>
      <c r="Y64" s="127">
        <v>5700</v>
      </c>
    </row>
    <row r="65" spans="1:25" ht="12.75">
      <c r="A65" s="126">
        <v>5800</v>
      </c>
      <c r="B65" s="116" t="s">
        <v>267</v>
      </c>
      <c r="C65" s="102">
        <v>2.285554795648531</v>
      </c>
      <c r="D65" s="97">
        <v>8.38179675</v>
      </c>
      <c r="E65" s="97">
        <v>15.501194946257963</v>
      </c>
      <c r="F65" s="97">
        <v>19.8460665</v>
      </c>
      <c r="G65" s="103">
        <v>21.650211867469878</v>
      </c>
      <c r="H65" s="102">
        <v>1.8764404872274438</v>
      </c>
      <c r="I65" s="97">
        <v>7.074236457</v>
      </c>
      <c r="J65" s="97">
        <v>13.08300853464172</v>
      </c>
      <c r="K65" s="97">
        <v>16.750080126</v>
      </c>
      <c r="L65" s="103">
        <v>18.272778816144577</v>
      </c>
      <c r="M65" s="102">
        <v>1.4878961719671937</v>
      </c>
      <c r="N65" s="97">
        <v>5.783439757499999</v>
      </c>
      <c r="O65" s="97">
        <v>10.695824512917993</v>
      </c>
      <c r="P65" s="97">
        <v>13.693785884999999</v>
      </c>
      <c r="Q65" s="103">
        <v>14.938646188554214</v>
      </c>
      <c r="R65" s="66">
        <v>75.6</v>
      </c>
      <c r="S65" s="117">
        <v>175192.61760000003</v>
      </c>
      <c r="T65" s="79">
        <v>177092.25072</v>
      </c>
      <c r="U65" s="117">
        <v>199418.33296000003</v>
      </c>
      <c r="V65" s="79">
        <v>201319.23504000003</v>
      </c>
      <c r="W65" s="154">
        <v>220485.60688000004</v>
      </c>
      <c r="X65" s="79">
        <v>222386.50896000004</v>
      </c>
      <c r="Y65" s="127">
        <v>5800</v>
      </c>
    </row>
    <row r="66" spans="1:25" ht="12.75">
      <c r="A66" s="126">
        <v>5900</v>
      </c>
      <c r="B66" s="116" t="s">
        <v>268</v>
      </c>
      <c r="C66" s="102">
        <v>2.3300148461342927</v>
      </c>
      <c r="D66" s="97">
        <v>8.43354675</v>
      </c>
      <c r="E66" s="97">
        <v>15.554497446257962</v>
      </c>
      <c r="F66" s="97">
        <v>19.8998865</v>
      </c>
      <c r="G66" s="103">
        <v>21.704549367469877</v>
      </c>
      <c r="H66" s="102">
        <v>1.912942188676254</v>
      </c>
      <c r="I66" s="97">
        <v>7.117913456999999</v>
      </c>
      <c r="J66" s="97">
        <v>13.127995844641719</v>
      </c>
      <c r="K66" s="97">
        <v>16.795504206</v>
      </c>
      <c r="L66" s="103">
        <v>18.318639666144577</v>
      </c>
      <c r="M66" s="102">
        <v>1.5168396648334246</v>
      </c>
      <c r="N66" s="97">
        <v>5.819147257499999</v>
      </c>
      <c r="O66" s="97">
        <v>10.732603237917992</v>
      </c>
      <c r="P66" s="97">
        <v>13.730921685</v>
      </c>
      <c r="Q66" s="103">
        <v>14.976139063554214</v>
      </c>
      <c r="R66" s="66">
        <v>75.6</v>
      </c>
      <c r="S66" s="117">
        <v>178145.48752000005</v>
      </c>
      <c r="T66" s="79">
        <v>180046.38960000002</v>
      </c>
      <c r="U66" s="117">
        <v>202402.92688</v>
      </c>
      <c r="V66" s="79">
        <v>204303.82896</v>
      </c>
      <c r="W66" s="154">
        <v>224102.14288</v>
      </c>
      <c r="X66" s="79">
        <v>226003.04496000003</v>
      </c>
      <c r="Y66" s="127">
        <v>5900</v>
      </c>
    </row>
    <row r="67" spans="1:25" ht="13.5" thickBot="1">
      <c r="A67" s="128">
        <v>6000</v>
      </c>
      <c r="B67" s="129" t="s">
        <v>269</v>
      </c>
      <c r="C67" s="104">
        <v>2.3744748966200544</v>
      </c>
      <c r="D67" s="98">
        <v>8.48529675</v>
      </c>
      <c r="E67" s="98">
        <v>15.607799946257963</v>
      </c>
      <c r="F67" s="98">
        <v>19.9537065</v>
      </c>
      <c r="G67" s="105">
        <v>21.758886867469876</v>
      </c>
      <c r="H67" s="104">
        <v>1.9494438901250646</v>
      </c>
      <c r="I67" s="98">
        <v>7.161590457</v>
      </c>
      <c r="J67" s="98">
        <v>13.17298315464172</v>
      </c>
      <c r="K67" s="98">
        <v>16.840928286</v>
      </c>
      <c r="L67" s="105">
        <v>18.364500516144574</v>
      </c>
      <c r="M67" s="104">
        <v>1.5457831576996555</v>
      </c>
      <c r="N67" s="98">
        <v>5.854854757499999</v>
      </c>
      <c r="O67" s="98">
        <v>10.769381962917993</v>
      </c>
      <c r="P67" s="98">
        <v>13.768057484999998</v>
      </c>
      <c r="Q67" s="105">
        <v>15.013631938554214</v>
      </c>
      <c r="R67" s="130">
        <v>75.6</v>
      </c>
      <c r="S67" s="118">
        <v>181098.35744000002</v>
      </c>
      <c r="T67" s="80">
        <v>182999.25952000005</v>
      </c>
      <c r="U67" s="118">
        <v>205387.52080000003</v>
      </c>
      <c r="V67" s="80">
        <v>207288.42288</v>
      </c>
      <c r="W67" s="155">
        <v>227718.67888</v>
      </c>
      <c r="X67" s="80">
        <v>229619.58096000002</v>
      </c>
      <c r="Y67" s="131">
        <v>6000</v>
      </c>
    </row>
  </sheetData>
  <sheetProtection/>
  <mergeCells count="12">
    <mergeCell ref="A9:X9"/>
    <mergeCell ref="Y10:Y12"/>
    <mergeCell ref="U10:V10"/>
    <mergeCell ref="W10:X10"/>
    <mergeCell ref="S11:X11"/>
    <mergeCell ref="A10:A12"/>
    <mergeCell ref="B10:B12"/>
    <mergeCell ref="S10:T10"/>
    <mergeCell ref="C10:G11"/>
    <mergeCell ref="H10:L11"/>
    <mergeCell ref="M10:Q11"/>
    <mergeCell ref="R10:R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A3">
      <selection activeCell="W4" sqref="W4"/>
    </sheetView>
  </sheetViews>
  <sheetFormatPr defaultColWidth="9.00390625" defaultRowHeight="12.75"/>
  <cols>
    <col min="1" max="1" width="11.875" style="40" customWidth="1"/>
    <col min="2" max="2" width="15.375" style="40" customWidth="1"/>
    <col min="3" max="3" width="5.75390625" style="40" customWidth="1"/>
    <col min="4" max="4" width="6.375" style="40" customWidth="1"/>
    <col min="5" max="5" width="6.875" style="40" customWidth="1"/>
    <col min="6" max="6" width="6.625" style="40" customWidth="1"/>
    <col min="7" max="7" width="6.75390625" style="40" customWidth="1"/>
    <col min="8" max="8" width="5.875" style="40" customWidth="1"/>
    <col min="9" max="9" width="6.25390625" style="40" customWidth="1"/>
    <col min="10" max="10" width="6.875" style="40" customWidth="1"/>
    <col min="11" max="11" width="6.75390625" style="40" customWidth="1"/>
    <col min="12" max="12" width="7.00390625" style="40" customWidth="1"/>
    <col min="13" max="13" width="5.875" style="40" customWidth="1"/>
    <col min="14" max="14" width="6.375" style="40" customWidth="1"/>
    <col min="15" max="15" width="7.25390625" style="40" customWidth="1"/>
    <col min="16" max="16" width="6.875" style="40" customWidth="1"/>
    <col min="17" max="17" width="7.00390625" style="40" customWidth="1"/>
    <col min="18" max="18" width="7.125" style="40" customWidth="1"/>
    <col min="19" max="19" width="10.00390625" style="40" customWidth="1"/>
    <col min="20" max="20" width="9.375" style="40" customWidth="1"/>
    <col min="21" max="21" width="9.125" style="113" customWidth="1"/>
    <col min="22" max="24" width="9.125" style="40" customWidth="1"/>
    <col min="25" max="25" width="7.25390625" style="40" customWidth="1"/>
    <col min="26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22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23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23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23"/>
      <c r="V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4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spans="1:21" ht="12" thickBot="1">
      <c r="A8" s="3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33"/>
    </row>
    <row r="9" spans="1:25" ht="24.75" customHeight="1" thickBot="1">
      <c r="A9" s="306" t="s">
        <v>384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38"/>
      <c r="Y9" s="134"/>
    </row>
    <row r="10" spans="1:25" ht="38.25" customHeight="1" thickBot="1">
      <c r="A10" s="331" t="s">
        <v>27</v>
      </c>
      <c r="B10" s="333" t="s">
        <v>26</v>
      </c>
      <c r="C10" s="291" t="s">
        <v>91</v>
      </c>
      <c r="D10" s="292"/>
      <c r="E10" s="292"/>
      <c r="F10" s="292"/>
      <c r="G10" s="293"/>
      <c r="H10" s="291" t="s">
        <v>92</v>
      </c>
      <c r="I10" s="292"/>
      <c r="J10" s="292"/>
      <c r="K10" s="292"/>
      <c r="L10" s="293"/>
      <c r="M10" s="291" t="s">
        <v>93</v>
      </c>
      <c r="N10" s="292"/>
      <c r="O10" s="292"/>
      <c r="P10" s="292"/>
      <c r="Q10" s="293"/>
      <c r="R10" s="335" t="s">
        <v>50</v>
      </c>
      <c r="S10" s="283" t="s">
        <v>386</v>
      </c>
      <c r="T10" s="284"/>
      <c r="U10" s="339" t="s">
        <v>24</v>
      </c>
      <c r="V10" s="339"/>
      <c r="W10" s="340" t="s">
        <v>82</v>
      </c>
      <c r="X10" s="341"/>
      <c r="Y10" s="337" t="s">
        <v>26</v>
      </c>
    </row>
    <row r="11" spans="1:25" ht="18" customHeight="1" thickBot="1">
      <c r="A11" s="332"/>
      <c r="B11" s="334"/>
      <c r="C11" s="294"/>
      <c r="D11" s="295"/>
      <c r="E11" s="295"/>
      <c r="F11" s="295"/>
      <c r="G11" s="296"/>
      <c r="H11" s="294"/>
      <c r="I11" s="295"/>
      <c r="J11" s="295"/>
      <c r="K11" s="295"/>
      <c r="L11" s="296"/>
      <c r="M11" s="294"/>
      <c r="N11" s="295"/>
      <c r="O11" s="295"/>
      <c r="P11" s="295"/>
      <c r="Q11" s="296"/>
      <c r="R11" s="336"/>
      <c r="S11" s="312" t="s">
        <v>28</v>
      </c>
      <c r="T11" s="313"/>
      <c r="U11" s="313"/>
      <c r="V11" s="313"/>
      <c r="W11" s="314"/>
      <c r="X11" s="329"/>
      <c r="Y11" s="337"/>
    </row>
    <row r="12" spans="1:25" ht="34.5" customHeight="1" thickBot="1">
      <c r="A12" s="332"/>
      <c r="B12" s="334"/>
      <c r="C12" s="83">
        <v>0</v>
      </c>
      <c r="D12" s="84" t="s">
        <v>87</v>
      </c>
      <c r="E12" s="84" t="s">
        <v>88</v>
      </c>
      <c r="F12" s="84" t="s">
        <v>89</v>
      </c>
      <c r="G12" s="101" t="s">
        <v>49</v>
      </c>
      <c r="H12" s="83">
        <v>0</v>
      </c>
      <c r="I12" s="84" t="s">
        <v>87</v>
      </c>
      <c r="J12" s="84" t="s">
        <v>88</v>
      </c>
      <c r="K12" s="84" t="s">
        <v>89</v>
      </c>
      <c r="L12" s="101" t="s">
        <v>49</v>
      </c>
      <c r="M12" s="83">
        <v>0</v>
      </c>
      <c r="N12" s="84" t="s">
        <v>87</v>
      </c>
      <c r="O12" s="84" t="s">
        <v>88</v>
      </c>
      <c r="P12" s="84" t="s">
        <v>89</v>
      </c>
      <c r="Q12" s="101" t="s">
        <v>49</v>
      </c>
      <c r="R12" s="336" t="s">
        <v>51</v>
      </c>
      <c r="S12" s="164" t="s">
        <v>327</v>
      </c>
      <c r="T12" s="165" t="s">
        <v>328</v>
      </c>
      <c r="U12" s="168" t="s">
        <v>327</v>
      </c>
      <c r="V12" s="165" t="s">
        <v>328</v>
      </c>
      <c r="W12" s="164" t="s">
        <v>327</v>
      </c>
      <c r="X12" s="165" t="s">
        <v>328</v>
      </c>
      <c r="Y12" s="337"/>
    </row>
    <row r="13" spans="1:25" ht="12.75">
      <c r="A13" s="72" t="s">
        <v>271</v>
      </c>
      <c r="B13" s="82">
        <v>601</v>
      </c>
      <c r="C13" s="102">
        <v>0.1995478697262466</v>
      </c>
      <c r="D13" s="97">
        <v>0.6833029999999998</v>
      </c>
      <c r="E13" s="97">
        <v>1.2216697313296179</v>
      </c>
      <c r="F13" s="97">
        <v>1.5402206500000002</v>
      </c>
      <c r="G13" s="103">
        <v>1.620712129518072</v>
      </c>
      <c r="H13" s="102">
        <v>0.16323015743606972</v>
      </c>
      <c r="I13" s="97">
        <v>0.5767077319999998</v>
      </c>
      <c r="J13" s="97">
        <v>1.0310892532421974</v>
      </c>
      <c r="K13" s="97">
        <v>1.2999462286</v>
      </c>
      <c r="L13" s="103">
        <v>1.3678810373132526</v>
      </c>
      <c r="M13" s="102">
        <v>0.1289079238431553</v>
      </c>
      <c r="N13" s="97">
        <v>0.47147906999999983</v>
      </c>
      <c r="O13" s="97">
        <v>0.8429521146174362</v>
      </c>
      <c r="P13" s="97">
        <v>1.0627522485</v>
      </c>
      <c r="Q13" s="103">
        <v>1.1182913693674696</v>
      </c>
      <c r="R13" s="66">
        <v>5.4</v>
      </c>
      <c r="S13" s="166">
        <v>22086.27904</v>
      </c>
      <c r="T13" s="135">
        <v>24087.42896</v>
      </c>
      <c r="U13" s="169">
        <v>25790.343040000003</v>
      </c>
      <c r="V13" s="170">
        <v>27791.49296</v>
      </c>
      <c r="W13" s="169">
        <v>28241.97376</v>
      </c>
      <c r="X13" s="170">
        <v>30243.123680000004</v>
      </c>
      <c r="Y13" s="70">
        <v>601</v>
      </c>
    </row>
    <row r="14" spans="1:25" ht="12.75">
      <c r="A14" s="72" t="s">
        <v>272</v>
      </c>
      <c r="B14" s="82">
        <v>701</v>
      </c>
      <c r="C14" s="102">
        <v>0.2624163188392852</v>
      </c>
      <c r="D14" s="97">
        <v>0.7220629999999997</v>
      </c>
      <c r="E14" s="97">
        <v>1.261592531329618</v>
      </c>
      <c r="F14" s="97">
        <v>1.5805310500000003</v>
      </c>
      <c r="G14" s="103">
        <v>1.661410129518072</v>
      </c>
      <c r="H14" s="102">
        <v>0.21465654881053525</v>
      </c>
      <c r="I14" s="97">
        <v>0.6094211719999997</v>
      </c>
      <c r="J14" s="97">
        <v>1.0647840964421975</v>
      </c>
      <c r="K14" s="97">
        <v>1.3339682062000002</v>
      </c>
      <c r="L14" s="103">
        <v>1.4022301493132527</v>
      </c>
      <c r="M14" s="102">
        <v>0.16952094197017822</v>
      </c>
      <c r="N14" s="97">
        <v>0.4982234699999997</v>
      </c>
      <c r="O14" s="97">
        <v>0.8704988466174363</v>
      </c>
      <c r="P14" s="97">
        <v>1.0905664245000002</v>
      </c>
      <c r="Q14" s="103">
        <v>1.1463729893674697</v>
      </c>
      <c r="R14" s="66">
        <v>5.4</v>
      </c>
      <c r="S14" s="166">
        <v>25549.9104</v>
      </c>
      <c r="T14" s="135">
        <v>27549.79136</v>
      </c>
      <c r="U14" s="166">
        <v>29871.318400000004</v>
      </c>
      <c r="V14" s="135">
        <v>31871.199360000002</v>
      </c>
      <c r="W14" s="166">
        <v>32602.12032</v>
      </c>
      <c r="X14" s="135">
        <v>34603.270240000005</v>
      </c>
      <c r="Y14" s="70">
        <v>701</v>
      </c>
    </row>
    <row r="15" spans="1:25" ht="12.75">
      <c r="A15" s="72" t="s">
        <v>273</v>
      </c>
      <c r="B15" s="82">
        <v>801</v>
      </c>
      <c r="C15" s="102">
        <v>0.3215866238868509</v>
      </c>
      <c r="D15" s="97">
        <v>0.9493239999999995</v>
      </c>
      <c r="E15" s="97">
        <v>1.6682939084394908</v>
      </c>
      <c r="F15" s="97">
        <v>2.093411</v>
      </c>
      <c r="G15" s="103">
        <v>2.201115506024096</v>
      </c>
      <c r="H15" s="102">
        <v>0.263057858339444</v>
      </c>
      <c r="I15" s="97">
        <v>0.8012294559999995</v>
      </c>
      <c r="J15" s="97">
        <v>1.4080400587229303</v>
      </c>
      <c r="K15" s="97">
        <v>1.766838884</v>
      </c>
      <c r="L15" s="103">
        <v>1.857741487084337</v>
      </c>
      <c r="M15" s="102">
        <v>0.20774495903090567</v>
      </c>
      <c r="N15" s="97">
        <v>0.6550335599999996</v>
      </c>
      <c r="O15" s="97">
        <v>1.1511227968232485</v>
      </c>
      <c r="P15" s="97">
        <v>1.44445359</v>
      </c>
      <c r="Q15" s="103">
        <v>1.5187696991566262</v>
      </c>
      <c r="R15" s="66">
        <v>9.6</v>
      </c>
      <c r="S15" s="166">
        <v>29177.237600000008</v>
      </c>
      <c r="T15" s="135">
        <v>31178.38752</v>
      </c>
      <c r="U15" s="166">
        <v>34115.98960000001</v>
      </c>
      <c r="V15" s="135">
        <v>36117.139520000004</v>
      </c>
      <c r="W15" s="166">
        <v>37521.878240000005</v>
      </c>
      <c r="X15" s="135">
        <v>39523.02816</v>
      </c>
      <c r="Y15" s="70">
        <v>801</v>
      </c>
    </row>
    <row r="16" spans="1:25" ht="12.75">
      <c r="A16" s="72" t="s">
        <v>274</v>
      </c>
      <c r="B16" s="82">
        <v>901</v>
      </c>
      <c r="C16" s="102">
        <v>0.38445507299988946</v>
      </c>
      <c r="D16" s="97">
        <v>1.1750649999999998</v>
      </c>
      <c r="E16" s="97">
        <v>2.0734296855493635</v>
      </c>
      <c r="F16" s="97">
        <v>2.604710150000001</v>
      </c>
      <c r="G16" s="103">
        <v>2.73922488253012</v>
      </c>
      <c r="H16" s="102">
        <v>0.31448424971390954</v>
      </c>
      <c r="I16" s="97">
        <v>0.9917548599999998</v>
      </c>
      <c r="J16" s="97">
        <v>1.7499746546036627</v>
      </c>
      <c r="K16" s="97">
        <v>2.198375366600001</v>
      </c>
      <c r="L16" s="103">
        <v>2.3119058008554214</v>
      </c>
      <c r="M16" s="102">
        <v>0.2483579771579286</v>
      </c>
      <c r="N16" s="97">
        <v>0.8107948499999998</v>
      </c>
      <c r="O16" s="97">
        <v>1.4306664830290607</v>
      </c>
      <c r="P16" s="97">
        <v>1.7972500035000007</v>
      </c>
      <c r="Q16" s="103">
        <v>1.8900651689457828</v>
      </c>
      <c r="R16" s="66">
        <v>10.2</v>
      </c>
      <c r="S16" s="166">
        <v>32854.054240000005</v>
      </c>
      <c r="T16" s="135">
        <v>34855.20416</v>
      </c>
      <c r="U16" s="166">
        <v>38410.15024</v>
      </c>
      <c r="V16" s="135">
        <v>40411.30016</v>
      </c>
      <c r="W16" s="166">
        <v>41882.02480000001</v>
      </c>
      <c r="X16" s="135">
        <v>43881.90576000001</v>
      </c>
      <c r="Y16" s="70">
        <v>901</v>
      </c>
    </row>
    <row r="17" spans="1:25" ht="12.75">
      <c r="A17" s="72" t="s">
        <v>275</v>
      </c>
      <c r="B17" s="82">
        <v>1001</v>
      </c>
      <c r="C17" s="102">
        <v>0.44732352211292803</v>
      </c>
      <c r="D17" s="97">
        <v>1.4008059999999996</v>
      </c>
      <c r="E17" s="97">
        <v>2.4785654626592355</v>
      </c>
      <c r="F17" s="97">
        <v>3.1160093000000004</v>
      </c>
      <c r="G17" s="103">
        <v>3.277334259036144</v>
      </c>
      <c r="H17" s="102">
        <v>0.3659106410883751</v>
      </c>
      <c r="I17" s="97">
        <v>1.1822802639999996</v>
      </c>
      <c r="J17" s="97">
        <v>2.091909250484395</v>
      </c>
      <c r="K17" s="97">
        <v>2.6299118492000004</v>
      </c>
      <c r="L17" s="103">
        <v>2.766070114626505</v>
      </c>
      <c r="M17" s="102">
        <v>0.2889709952849515</v>
      </c>
      <c r="N17" s="97">
        <v>0.9665561399999996</v>
      </c>
      <c r="O17" s="97">
        <v>1.7102101692348723</v>
      </c>
      <c r="P17" s="97">
        <v>2.150046417</v>
      </c>
      <c r="Q17" s="103">
        <v>2.261360638734939</v>
      </c>
      <c r="R17" s="66">
        <v>10.8</v>
      </c>
      <c r="S17" s="166">
        <v>36448.38848000001</v>
      </c>
      <c r="T17" s="135">
        <v>38449.538400000005</v>
      </c>
      <c r="U17" s="166">
        <v>42621.82848000001</v>
      </c>
      <c r="V17" s="135">
        <v>44622.97840000001</v>
      </c>
      <c r="W17" s="166">
        <v>46801.78272</v>
      </c>
      <c r="X17" s="135">
        <v>48801.66368000001</v>
      </c>
      <c r="Y17" s="70">
        <v>1001</v>
      </c>
    </row>
    <row r="18" spans="1:25" ht="12.75">
      <c r="A18" s="72" t="s">
        <v>276</v>
      </c>
      <c r="B18" s="82">
        <v>1101</v>
      </c>
      <c r="C18" s="102">
        <v>0.5064938271604938</v>
      </c>
      <c r="D18" s="97">
        <v>1.4368859999999994</v>
      </c>
      <c r="E18" s="97">
        <v>2.5157278626592356</v>
      </c>
      <c r="F18" s="97">
        <v>3.1535325000000003</v>
      </c>
      <c r="G18" s="103">
        <v>3.315218259036144</v>
      </c>
      <c r="H18" s="102">
        <v>0.41431195061728393</v>
      </c>
      <c r="I18" s="97">
        <v>1.2127317839999996</v>
      </c>
      <c r="J18" s="97">
        <v>2.123274316084395</v>
      </c>
      <c r="K18" s="97">
        <v>2.66158143</v>
      </c>
      <c r="L18" s="103">
        <v>2.7980442106265055</v>
      </c>
      <c r="M18" s="102">
        <v>0.32719501234567905</v>
      </c>
      <c r="N18" s="97">
        <v>0.9914513399999996</v>
      </c>
      <c r="O18" s="97">
        <v>1.7358522252348725</v>
      </c>
      <c r="P18" s="97">
        <v>2.175937425</v>
      </c>
      <c r="Q18" s="103">
        <v>2.287500598734939</v>
      </c>
      <c r="R18" s="66">
        <v>10.8</v>
      </c>
      <c r="S18" s="166">
        <v>40093.48112000001</v>
      </c>
      <c r="T18" s="135">
        <v>42093.36208</v>
      </c>
      <c r="U18" s="166">
        <v>46884.265120000004</v>
      </c>
      <c r="V18" s="135">
        <v>48884.146080000006</v>
      </c>
      <c r="W18" s="166">
        <v>51655.55472</v>
      </c>
      <c r="X18" s="135">
        <v>53655.43568000001</v>
      </c>
      <c r="Y18" s="70">
        <v>1101</v>
      </c>
    </row>
    <row r="19" spans="1:25" ht="12.75">
      <c r="A19" s="72" t="s">
        <v>277</v>
      </c>
      <c r="B19" s="82">
        <v>1201</v>
      </c>
      <c r="C19" s="102">
        <v>0.5693622762735323</v>
      </c>
      <c r="D19" s="97">
        <v>1.6668269999999996</v>
      </c>
      <c r="E19" s="97">
        <v>2.9251896397691084</v>
      </c>
      <c r="F19" s="97">
        <v>3.6691996500000004</v>
      </c>
      <c r="G19" s="103">
        <v>3.8577376355421675</v>
      </c>
      <c r="H19" s="102">
        <v>0.4657383419917494</v>
      </c>
      <c r="I19" s="97">
        <v>1.4068019879999996</v>
      </c>
      <c r="J19" s="97">
        <v>2.4688600559651275</v>
      </c>
      <c r="K19" s="97">
        <v>3.0968045046</v>
      </c>
      <c r="L19" s="103">
        <v>3.2559305643975893</v>
      </c>
      <c r="M19" s="102">
        <v>0.3678080304727019</v>
      </c>
      <c r="N19" s="97">
        <v>1.1501106299999997</v>
      </c>
      <c r="O19" s="97">
        <v>2.0183808514406847</v>
      </c>
      <c r="P19" s="97">
        <v>2.5317477585</v>
      </c>
      <c r="Q19" s="103">
        <v>2.6618389685240955</v>
      </c>
      <c r="R19" s="66">
        <v>15</v>
      </c>
      <c r="S19" s="166">
        <v>43539.34704000001</v>
      </c>
      <c r="T19" s="135">
        <v>45540.49696</v>
      </c>
      <c r="U19" s="166">
        <v>50947.475040000005</v>
      </c>
      <c r="V19" s="135">
        <v>52948.62496</v>
      </c>
      <c r="W19" s="166">
        <v>56065.190720000006</v>
      </c>
      <c r="X19" s="135">
        <v>58065.071680000015</v>
      </c>
      <c r="Y19" s="70">
        <v>1201</v>
      </c>
    </row>
    <row r="20" spans="1:25" ht="12.75">
      <c r="A20" s="72" t="s">
        <v>278</v>
      </c>
      <c r="B20" s="82">
        <v>1301</v>
      </c>
      <c r="C20" s="102">
        <v>0.632230725386571</v>
      </c>
      <c r="D20" s="97">
        <v>1.8925679999999996</v>
      </c>
      <c r="E20" s="97">
        <v>3.3303254168789813</v>
      </c>
      <c r="F20" s="97">
        <v>4.1804988000000005</v>
      </c>
      <c r="G20" s="103">
        <v>4.395847012048192</v>
      </c>
      <c r="H20" s="102">
        <v>0.517164733366215</v>
      </c>
      <c r="I20" s="97">
        <v>1.5973273919999995</v>
      </c>
      <c r="J20" s="97">
        <v>2.81079465184586</v>
      </c>
      <c r="K20" s="97">
        <v>3.5283409872000004</v>
      </c>
      <c r="L20" s="103">
        <v>3.7100948781686736</v>
      </c>
      <c r="M20" s="102">
        <v>0.4084210485997249</v>
      </c>
      <c r="N20" s="97">
        <v>1.3058719199999995</v>
      </c>
      <c r="O20" s="97">
        <v>2.2979245376464967</v>
      </c>
      <c r="P20" s="97">
        <v>2.884544172</v>
      </c>
      <c r="Q20" s="103">
        <v>3.033134438313252</v>
      </c>
      <c r="R20" s="66">
        <v>15.6</v>
      </c>
      <c r="S20" s="166">
        <v>47183.17072</v>
      </c>
      <c r="T20" s="135">
        <v>49184.32064000001</v>
      </c>
      <c r="U20" s="166">
        <v>55208.64272</v>
      </c>
      <c r="V20" s="135">
        <v>57209.792640000014</v>
      </c>
      <c r="W20" s="166">
        <v>60950.686720000005</v>
      </c>
      <c r="X20" s="135">
        <v>62951.83664000001</v>
      </c>
      <c r="Y20" s="70">
        <v>1301</v>
      </c>
    </row>
    <row r="21" spans="1:25" ht="12.75">
      <c r="A21" s="72" t="s">
        <v>279</v>
      </c>
      <c r="B21" s="82">
        <v>1401</v>
      </c>
      <c r="C21" s="102">
        <v>0.6914010304341367</v>
      </c>
      <c r="D21" s="97">
        <v>2.1160289999999997</v>
      </c>
      <c r="E21" s="97">
        <v>3.733112793988853</v>
      </c>
      <c r="F21" s="97">
        <v>4.68942675</v>
      </c>
      <c r="G21" s="103">
        <v>4.931562388554216</v>
      </c>
      <c r="H21" s="102">
        <v>0.5655660428951238</v>
      </c>
      <c r="I21" s="97">
        <v>1.7859284759999996</v>
      </c>
      <c r="J21" s="97">
        <v>3.150747198126592</v>
      </c>
      <c r="K21" s="97">
        <v>3.9578761769999997</v>
      </c>
      <c r="L21" s="103">
        <v>4.162238655939758</v>
      </c>
      <c r="M21" s="102">
        <v>0.4466450656604523</v>
      </c>
      <c r="N21" s="97">
        <v>1.4600600099999996</v>
      </c>
      <c r="O21" s="97">
        <v>2.5758478278523085</v>
      </c>
      <c r="P21" s="97">
        <v>3.2357044575</v>
      </c>
      <c r="Q21" s="103">
        <v>3.402778048102409</v>
      </c>
      <c r="R21" s="66">
        <v>16.2</v>
      </c>
      <c r="S21" s="166">
        <v>50810.49792</v>
      </c>
      <c r="T21" s="135">
        <v>52811.647840000005</v>
      </c>
      <c r="U21" s="166">
        <v>59453.31392000001</v>
      </c>
      <c r="V21" s="135">
        <v>61454.463840000004</v>
      </c>
      <c r="W21" s="166">
        <v>65310.83328000001</v>
      </c>
      <c r="X21" s="135">
        <v>67311.9832</v>
      </c>
      <c r="Y21" s="70">
        <v>1401</v>
      </c>
    </row>
    <row r="22" spans="1:25" ht="12.75">
      <c r="A22" s="72" t="s">
        <v>280</v>
      </c>
      <c r="B22" s="82">
        <v>1501</v>
      </c>
      <c r="C22" s="102">
        <v>0.7542694795471752</v>
      </c>
      <c r="D22" s="97">
        <v>2.1547889999999996</v>
      </c>
      <c r="E22" s="97">
        <v>3.7730355939888534</v>
      </c>
      <c r="F22" s="97">
        <v>4.72973715</v>
      </c>
      <c r="G22" s="103">
        <v>4.972260388554216</v>
      </c>
      <c r="H22" s="102">
        <v>0.6169924342695893</v>
      </c>
      <c r="I22" s="97">
        <v>1.8186419159999996</v>
      </c>
      <c r="J22" s="97">
        <v>3.184442041326592</v>
      </c>
      <c r="K22" s="97">
        <v>3.9918981546</v>
      </c>
      <c r="L22" s="103">
        <v>4.196587767939758</v>
      </c>
      <c r="M22" s="102">
        <v>0.48725808378747515</v>
      </c>
      <c r="N22" s="97">
        <v>1.4868044099999995</v>
      </c>
      <c r="O22" s="97">
        <v>2.6033945598523087</v>
      </c>
      <c r="P22" s="97">
        <v>3.2635186335</v>
      </c>
      <c r="Q22" s="103">
        <v>3.430859668102409</v>
      </c>
      <c r="R22" s="66">
        <v>16.2</v>
      </c>
      <c r="S22" s="166">
        <v>54455.590560000004</v>
      </c>
      <c r="T22" s="135">
        <v>56455.47152000001</v>
      </c>
      <c r="U22" s="166">
        <v>63715.75056000001</v>
      </c>
      <c r="V22" s="135">
        <v>65715.63152000001</v>
      </c>
      <c r="W22" s="166">
        <v>70230.59120000001</v>
      </c>
      <c r="X22" s="135">
        <v>72231.74112</v>
      </c>
      <c r="Y22" s="70">
        <v>1501</v>
      </c>
    </row>
    <row r="23" spans="1:25" ht="12.75">
      <c r="A23" s="72" t="s">
        <v>281</v>
      </c>
      <c r="B23" s="82">
        <v>1601</v>
      </c>
      <c r="C23" s="102">
        <v>0.8171379286602138</v>
      </c>
      <c r="D23" s="97">
        <v>2.38433</v>
      </c>
      <c r="E23" s="97">
        <v>4.182085371098727</v>
      </c>
      <c r="F23" s="97">
        <v>5.244988300000003</v>
      </c>
      <c r="G23" s="103">
        <v>5.51435976506024</v>
      </c>
      <c r="H23" s="102">
        <v>0.6684188256440549</v>
      </c>
      <c r="I23" s="97">
        <v>2.01237452</v>
      </c>
      <c r="J23" s="97">
        <v>3.529680053207325</v>
      </c>
      <c r="K23" s="97">
        <v>4.426770125200003</v>
      </c>
      <c r="L23" s="103">
        <v>4.654119641710842</v>
      </c>
      <c r="M23" s="102">
        <v>0.5278711019144982</v>
      </c>
      <c r="N23" s="97">
        <v>1.6451876999999997</v>
      </c>
      <c r="O23" s="97">
        <v>2.885638906058121</v>
      </c>
      <c r="P23" s="97">
        <v>3.619041927000002</v>
      </c>
      <c r="Q23" s="103">
        <v>3.8049082378915653</v>
      </c>
      <c r="R23" s="66">
        <v>20.4</v>
      </c>
      <c r="S23" s="166">
        <v>57901.456480000015</v>
      </c>
      <c r="T23" s="135">
        <v>59902.606400000004</v>
      </c>
      <c r="U23" s="166">
        <v>67778.96048000001</v>
      </c>
      <c r="V23" s="135">
        <v>69780.1104</v>
      </c>
      <c r="W23" s="166">
        <v>74590.73776000002</v>
      </c>
      <c r="X23" s="135">
        <v>76591.88768000001</v>
      </c>
      <c r="Y23" s="70">
        <v>1601</v>
      </c>
    </row>
    <row r="24" spans="1:25" ht="12.75">
      <c r="A24" s="72" t="s">
        <v>282</v>
      </c>
      <c r="B24" s="82">
        <v>1701</v>
      </c>
      <c r="C24" s="102">
        <v>0.8763082337077795</v>
      </c>
      <c r="D24" s="97">
        <v>2.6077909999999993</v>
      </c>
      <c r="E24" s="97">
        <v>4.584872748208599</v>
      </c>
      <c r="F24" s="97">
        <v>5.753916250000002</v>
      </c>
      <c r="G24" s="103">
        <v>6.050075141566264</v>
      </c>
      <c r="H24" s="102">
        <v>0.7168201351729636</v>
      </c>
      <c r="I24" s="97">
        <v>2.2009756039999995</v>
      </c>
      <c r="J24" s="97">
        <v>3.869632599488057</v>
      </c>
      <c r="K24" s="97">
        <v>4.856305315000002</v>
      </c>
      <c r="L24" s="103">
        <v>5.106263419481927</v>
      </c>
      <c r="M24" s="102">
        <v>0.5660951189752256</v>
      </c>
      <c r="N24" s="97">
        <v>1.7993757899999994</v>
      </c>
      <c r="O24" s="97">
        <v>3.163562196263933</v>
      </c>
      <c r="P24" s="97">
        <v>3.970202212500001</v>
      </c>
      <c r="Q24" s="103">
        <v>4.174551847680722</v>
      </c>
      <c r="R24" s="66">
        <v>21</v>
      </c>
      <c r="S24" s="166">
        <v>61545.28016</v>
      </c>
      <c r="T24" s="135">
        <v>63546.430080000006</v>
      </c>
      <c r="U24" s="166">
        <v>72040.12816000001</v>
      </c>
      <c r="V24" s="135">
        <v>74041.27808</v>
      </c>
      <c r="W24" s="166">
        <v>79510.49568000002</v>
      </c>
      <c r="X24" s="135">
        <v>81510.37664000002</v>
      </c>
      <c r="Y24" s="70">
        <v>1701</v>
      </c>
    </row>
    <row r="25" spans="1:25" ht="12.75">
      <c r="A25" s="72" t="s">
        <v>283</v>
      </c>
      <c r="B25" s="82">
        <v>1801</v>
      </c>
      <c r="C25" s="102">
        <v>0.9391766828208182</v>
      </c>
      <c r="D25" s="97">
        <v>2.833531999999999</v>
      </c>
      <c r="E25" s="97">
        <v>4.990008525318471</v>
      </c>
      <c r="F25" s="97">
        <v>6.265215400000001</v>
      </c>
      <c r="G25" s="103">
        <v>6.588184518072288</v>
      </c>
      <c r="H25" s="102">
        <v>0.7682465265474293</v>
      </c>
      <c r="I25" s="97">
        <v>2.391501007999999</v>
      </c>
      <c r="J25" s="97">
        <v>4.211567195368789</v>
      </c>
      <c r="K25" s="97">
        <v>5.2878417976000005</v>
      </c>
      <c r="L25" s="103">
        <v>5.560427733253011</v>
      </c>
      <c r="M25" s="102">
        <v>0.6067081371022486</v>
      </c>
      <c r="N25" s="97">
        <v>1.9551370799999992</v>
      </c>
      <c r="O25" s="97">
        <v>3.4431058824697445</v>
      </c>
      <c r="P25" s="97">
        <v>4.322998626</v>
      </c>
      <c r="Q25" s="103">
        <v>4.545847317469878</v>
      </c>
      <c r="R25" s="66">
        <v>21.6</v>
      </c>
      <c r="S25" s="166">
        <v>65190.37280000002</v>
      </c>
      <c r="T25" s="135">
        <v>67190.25376</v>
      </c>
      <c r="U25" s="166">
        <v>76302.56480000002</v>
      </c>
      <c r="V25" s="135">
        <v>78302.44576</v>
      </c>
      <c r="W25" s="166">
        <v>84380.76416000002</v>
      </c>
      <c r="X25" s="135">
        <v>86380.64512000002</v>
      </c>
      <c r="Y25" s="70">
        <v>1801</v>
      </c>
    </row>
    <row r="26" spans="1:25" ht="12.75">
      <c r="A26" s="72" t="s">
        <v>284</v>
      </c>
      <c r="B26" s="82">
        <v>1901</v>
      </c>
      <c r="C26" s="102">
        <v>1.0020451319338568</v>
      </c>
      <c r="D26" s="97">
        <v>2.872291999999999</v>
      </c>
      <c r="E26" s="97">
        <v>5.029931325318471</v>
      </c>
      <c r="F26" s="97">
        <v>6.305525800000001</v>
      </c>
      <c r="G26" s="103">
        <v>6.628882518072288</v>
      </c>
      <c r="H26" s="102">
        <v>0.8196729179218948</v>
      </c>
      <c r="I26" s="97">
        <v>2.424214447999999</v>
      </c>
      <c r="J26" s="97">
        <v>4.245262038568789</v>
      </c>
      <c r="K26" s="97">
        <v>5.321863775200001</v>
      </c>
      <c r="L26" s="103">
        <v>5.594776845253011</v>
      </c>
      <c r="M26" s="102">
        <v>0.6473211552292715</v>
      </c>
      <c r="N26" s="97">
        <v>1.981881479999999</v>
      </c>
      <c r="O26" s="97">
        <v>3.4706526144697447</v>
      </c>
      <c r="P26" s="97">
        <v>4.350812802</v>
      </c>
      <c r="Q26" s="103">
        <v>4.573928937469878</v>
      </c>
      <c r="R26" s="66">
        <v>21.6</v>
      </c>
      <c r="S26" s="166">
        <v>68817.70000000001</v>
      </c>
      <c r="T26" s="135">
        <v>70817.58096000002</v>
      </c>
      <c r="U26" s="166">
        <v>80547.236</v>
      </c>
      <c r="V26" s="135">
        <v>82547.11696000001</v>
      </c>
      <c r="W26" s="166">
        <v>88790.40016000002</v>
      </c>
      <c r="X26" s="135">
        <v>90790.28112000001</v>
      </c>
      <c r="Y26" s="70">
        <v>1901</v>
      </c>
    </row>
    <row r="27" spans="1:25" ht="12.75">
      <c r="A27" s="72" t="s">
        <v>285</v>
      </c>
      <c r="B27" s="82">
        <v>2001</v>
      </c>
      <c r="C27" s="102">
        <v>1.0612154369814224</v>
      </c>
      <c r="D27" s="97">
        <v>2.908771999999999</v>
      </c>
      <c r="E27" s="97">
        <v>5.067505725318472</v>
      </c>
      <c r="F27" s="97">
        <v>6.343465000000001</v>
      </c>
      <c r="G27" s="103">
        <v>6.667186518072288</v>
      </c>
      <c r="H27" s="102">
        <v>0.8680742274508034</v>
      </c>
      <c r="I27" s="97">
        <v>2.455003567999999</v>
      </c>
      <c r="J27" s="97">
        <v>4.27697483216879</v>
      </c>
      <c r="K27" s="97">
        <v>5.353884460000001</v>
      </c>
      <c r="L27" s="103">
        <v>5.627105421253011</v>
      </c>
      <c r="M27" s="102">
        <v>0.6855451722899989</v>
      </c>
      <c r="N27" s="97">
        <v>2.0070526799999993</v>
      </c>
      <c r="O27" s="97">
        <v>3.496578950469745</v>
      </c>
      <c r="P27" s="97">
        <v>4.37699085</v>
      </c>
      <c r="Q27" s="103">
        <v>4.600358697469878</v>
      </c>
      <c r="R27" s="66">
        <v>21.6</v>
      </c>
      <c r="S27" s="166">
        <v>72280.06240000001</v>
      </c>
      <c r="T27" s="135">
        <v>74281.21232</v>
      </c>
      <c r="U27" s="166">
        <v>84626.94240000001</v>
      </c>
      <c r="V27" s="135">
        <v>86628.09232000001</v>
      </c>
      <c r="W27" s="166">
        <v>93660.66864</v>
      </c>
      <c r="X27" s="135">
        <v>95660.54960000001</v>
      </c>
      <c r="Y27" s="70">
        <v>2001</v>
      </c>
    </row>
    <row r="28" spans="1:25" ht="12.75">
      <c r="A28" s="72" t="s">
        <v>286</v>
      </c>
      <c r="B28" s="82">
        <v>2101</v>
      </c>
      <c r="C28" s="102">
        <v>1.1240838860944609</v>
      </c>
      <c r="D28" s="97">
        <v>3.329093999999999</v>
      </c>
      <c r="E28" s="97">
        <v>5.845682479538217</v>
      </c>
      <c r="F28" s="97">
        <v>7.333656900000001</v>
      </c>
      <c r="G28" s="103">
        <v>7.7106872710843355</v>
      </c>
      <c r="H28" s="102">
        <v>0.9195006188252689</v>
      </c>
      <c r="I28" s="97">
        <v>2.809755335999999</v>
      </c>
      <c r="J28" s="97">
        <v>4.933756012730255</v>
      </c>
      <c r="K28" s="97">
        <v>6.189606423600001</v>
      </c>
      <c r="L28" s="103">
        <v>6.507820056795179</v>
      </c>
      <c r="M28" s="102">
        <v>0.7261581904170218</v>
      </c>
      <c r="N28" s="97">
        <v>2.297074859999999</v>
      </c>
      <c r="O28" s="97">
        <v>4.03352091088137</v>
      </c>
      <c r="P28" s="97">
        <v>5.060223261</v>
      </c>
      <c r="Q28" s="103">
        <v>5.320374217048191</v>
      </c>
      <c r="R28" s="66">
        <v>30</v>
      </c>
      <c r="S28" s="166">
        <v>75907.38960000001</v>
      </c>
      <c r="T28" s="135">
        <v>77908.53952</v>
      </c>
      <c r="U28" s="166">
        <v>88871.61360000001</v>
      </c>
      <c r="V28" s="135">
        <v>90872.76352000001</v>
      </c>
      <c r="W28" s="166">
        <v>98036.04272000001</v>
      </c>
      <c r="X28" s="135">
        <v>100037.19264</v>
      </c>
      <c r="Y28" s="70">
        <v>2101</v>
      </c>
    </row>
    <row r="29" spans="1:25" ht="12.75">
      <c r="A29" s="72" t="s">
        <v>287</v>
      </c>
      <c r="B29" s="82">
        <v>2201</v>
      </c>
      <c r="C29" s="102">
        <v>1.1869523352074995</v>
      </c>
      <c r="D29" s="97">
        <v>3.5548349999999993</v>
      </c>
      <c r="E29" s="97">
        <v>6.250818256648089</v>
      </c>
      <c r="F29" s="97">
        <v>7.84495605</v>
      </c>
      <c r="G29" s="103">
        <v>8.248796647590359</v>
      </c>
      <c r="H29" s="102">
        <v>0.9709270101997346</v>
      </c>
      <c r="I29" s="97">
        <v>3.000280739999999</v>
      </c>
      <c r="J29" s="97">
        <v>5.275690608610987</v>
      </c>
      <c r="K29" s="97">
        <v>6.6211429062</v>
      </c>
      <c r="L29" s="103">
        <v>6.961984370566262</v>
      </c>
      <c r="M29" s="102">
        <v>0.7667712085440447</v>
      </c>
      <c r="N29" s="97">
        <v>2.4528361499999995</v>
      </c>
      <c r="O29" s="97">
        <v>4.313064597087181</v>
      </c>
      <c r="P29" s="97">
        <v>5.4130196745</v>
      </c>
      <c r="Q29" s="103">
        <v>5.691669686837347</v>
      </c>
      <c r="R29" s="66">
        <v>30.6</v>
      </c>
      <c r="S29" s="166">
        <v>79552.48224000001</v>
      </c>
      <c r="T29" s="135">
        <v>81552.36320000002</v>
      </c>
      <c r="U29" s="166">
        <v>93134.05024000001</v>
      </c>
      <c r="V29" s="135">
        <v>95133.93120000002</v>
      </c>
      <c r="W29" s="166">
        <v>102939.30416000001</v>
      </c>
      <c r="X29" s="135">
        <v>104940.45408000001</v>
      </c>
      <c r="Y29" s="70">
        <v>2201</v>
      </c>
    </row>
    <row r="30" spans="1:25" ht="12.75">
      <c r="A30" s="72" t="s">
        <v>288</v>
      </c>
      <c r="B30" s="82">
        <v>2301</v>
      </c>
      <c r="C30" s="102">
        <v>1.2461226402550654</v>
      </c>
      <c r="D30" s="97">
        <v>3.778295999999999</v>
      </c>
      <c r="E30" s="97">
        <v>6.653605633757962</v>
      </c>
      <c r="F30" s="97">
        <v>8.353884</v>
      </c>
      <c r="G30" s="103">
        <v>8.784512024096385</v>
      </c>
      <c r="H30" s="102">
        <v>1.0193283197286434</v>
      </c>
      <c r="I30" s="97">
        <v>3.188881823999999</v>
      </c>
      <c r="J30" s="97">
        <v>5.61564315489172</v>
      </c>
      <c r="K30" s="97">
        <v>7.050678096</v>
      </c>
      <c r="L30" s="103">
        <v>7.4141281483373485</v>
      </c>
      <c r="M30" s="102">
        <v>0.8049952256047722</v>
      </c>
      <c r="N30" s="97">
        <v>2.6070242399999994</v>
      </c>
      <c r="O30" s="97">
        <v>4.590987887292994</v>
      </c>
      <c r="P30" s="97">
        <v>5.76417996</v>
      </c>
      <c r="Q30" s="103">
        <v>6.061313296626505</v>
      </c>
      <c r="R30" s="66">
        <v>31.2</v>
      </c>
      <c r="S30" s="166">
        <v>83179.80944</v>
      </c>
      <c r="T30" s="135">
        <v>85179.6904</v>
      </c>
      <c r="U30" s="166">
        <v>97378.72144000001</v>
      </c>
      <c r="V30" s="135">
        <v>99378.60240000002</v>
      </c>
      <c r="W30" s="166">
        <v>107315.94720000001</v>
      </c>
      <c r="X30" s="135">
        <v>109317.09712000002</v>
      </c>
      <c r="Y30" s="70">
        <v>2301</v>
      </c>
    </row>
    <row r="31" spans="1:25" ht="12.75">
      <c r="A31" s="72" t="s">
        <v>289</v>
      </c>
      <c r="B31" s="82">
        <v>2401</v>
      </c>
      <c r="C31" s="102">
        <v>1.308991089368104</v>
      </c>
      <c r="D31" s="97">
        <v>4.0040369999999985</v>
      </c>
      <c r="E31" s="97">
        <v>7.058741410867835</v>
      </c>
      <c r="F31" s="97">
        <v>8.865183150000002</v>
      </c>
      <c r="G31" s="103">
        <v>9.322621400602408</v>
      </c>
      <c r="H31" s="102">
        <v>1.070754711103109</v>
      </c>
      <c r="I31" s="97">
        <v>3.3794072279999985</v>
      </c>
      <c r="J31" s="97">
        <v>5.957577750772453</v>
      </c>
      <c r="K31" s="97">
        <v>7.482214578600002</v>
      </c>
      <c r="L31" s="103">
        <v>7.868292462108432</v>
      </c>
      <c r="M31" s="102">
        <v>0.8456082437317952</v>
      </c>
      <c r="N31" s="97">
        <v>2.7627855299999986</v>
      </c>
      <c r="O31" s="97">
        <v>4.8705315734988055</v>
      </c>
      <c r="P31" s="97">
        <v>6.116976373500001</v>
      </c>
      <c r="Q31" s="103">
        <v>6.432608766415661</v>
      </c>
      <c r="R31" s="66">
        <v>31.8</v>
      </c>
      <c r="S31" s="166">
        <v>86642.17184</v>
      </c>
      <c r="T31" s="135">
        <v>88643.32176</v>
      </c>
      <c r="U31" s="166">
        <v>101458.42784</v>
      </c>
      <c r="V31" s="135">
        <v>103459.57776000001</v>
      </c>
      <c r="W31" s="166">
        <v>112219.20864</v>
      </c>
      <c r="X31" s="135">
        <v>114220.35856000001</v>
      </c>
      <c r="Y31" s="70">
        <v>2401</v>
      </c>
    </row>
    <row r="32" spans="1:25" ht="12.75">
      <c r="A32" s="72" t="s">
        <v>290</v>
      </c>
      <c r="B32" s="82">
        <v>2501</v>
      </c>
      <c r="C32" s="102">
        <v>1.3718595384811423</v>
      </c>
      <c r="D32" s="97">
        <v>4.229777999999999</v>
      </c>
      <c r="E32" s="97">
        <v>7.463877187977706</v>
      </c>
      <c r="F32" s="97">
        <v>9.376482300000001</v>
      </c>
      <c r="G32" s="103">
        <v>9.860730777108431</v>
      </c>
      <c r="H32" s="102">
        <v>1.1221811024775743</v>
      </c>
      <c r="I32" s="97">
        <v>3.5699326319999987</v>
      </c>
      <c r="J32" s="97">
        <v>6.299512346653184</v>
      </c>
      <c r="K32" s="97">
        <v>7.913751061200001</v>
      </c>
      <c r="L32" s="103">
        <v>8.322456775879516</v>
      </c>
      <c r="M32" s="102">
        <v>0.8862212618588179</v>
      </c>
      <c r="N32" s="97">
        <v>2.918546819999999</v>
      </c>
      <c r="O32" s="97">
        <v>5.150075259704617</v>
      </c>
      <c r="P32" s="97">
        <v>6.469772787</v>
      </c>
      <c r="Q32" s="103">
        <v>6.803904236204817</v>
      </c>
      <c r="R32" s="66">
        <v>32.4</v>
      </c>
      <c r="S32" s="166">
        <v>90270.76800000003</v>
      </c>
      <c r="T32" s="135">
        <v>92270.64896</v>
      </c>
      <c r="U32" s="166">
        <v>105704.36800000002</v>
      </c>
      <c r="V32" s="135">
        <v>107704.24896000001</v>
      </c>
      <c r="W32" s="166">
        <v>117089.47712000003</v>
      </c>
      <c r="X32" s="135">
        <v>119089.35808</v>
      </c>
      <c r="Y32" s="70">
        <v>2501</v>
      </c>
    </row>
    <row r="33" spans="1:25" ht="12.75">
      <c r="A33" s="72" t="s">
        <v>291</v>
      </c>
      <c r="B33" s="82">
        <v>2601</v>
      </c>
      <c r="C33" s="102">
        <v>1.431029843528708</v>
      </c>
      <c r="D33" s="97">
        <v>4.266257999999999</v>
      </c>
      <c r="E33" s="97">
        <v>7.501451587977707</v>
      </c>
      <c r="F33" s="97">
        <v>9.4144215</v>
      </c>
      <c r="G33" s="103">
        <v>9.899034777108431</v>
      </c>
      <c r="H33" s="102">
        <v>1.1705824120064832</v>
      </c>
      <c r="I33" s="97">
        <v>3.6007217519999988</v>
      </c>
      <c r="J33" s="97">
        <v>6.331225140253184</v>
      </c>
      <c r="K33" s="97">
        <v>7.945771745999999</v>
      </c>
      <c r="L33" s="103">
        <v>8.354785351879515</v>
      </c>
      <c r="M33" s="102">
        <v>0.9244452789195454</v>
      </c>
      <c r="N33" s="97">
        <v>2.943718019999999</v>
      </c>
      <c r="O33" s="97">
        <v>5.1760015957046175</v>
      </c>
      <c r="P33" s="97">
        <v>6.4959508349999995</v>
      </c>
      <c r="Q33" s="103">
        <v>6.830333996204817</v>
      </c>
      <c r="R33" s="66">
        <v>32.4</v>
      </c>
      <c r="S33" s="166">
        <v>93914.59168000003</v>
      </c>
      <c r="T33" s="135">
        <v>95914.47264000002</v>
      </c>
      <c r="U33" s="166">
        <v>109965.53568000002</v>
      </c>
      <c r="V33" s="135">
        <v>111965.41664000001</v>
      </c>
      <c r="W33" s="166">
        <v>121499.11312000001</v>
      </c>
      <c r="X33" s="135">
        <v>123498.99408000002</v>
      </c>
      <c r="Y33" s="70">
        <v>2601</v>
      </c>
    </row>
    <row r="34" spans="1:25" ht="12.75">
      <c r="A34" s="72" t="s">
        <v>292</v>
      </c>
      <c r="B34" s="82">
        <v>2701</v>
      </c>
      <c r="C34" s="102">
        <v>1.4938982926417466</v>
      </c>
      <c r="D34" s="97">
        <v>4.493518999999999</v>
      </c>
      <c r="E34" s="97">
        <v>7.908152965087581</v>
      </c>
      <c r="F34" s="97">
        <v>9.927301450000003</v>
      </c>
      <c r="G34" s="103">
        <v>10.438740153614459</v>
      </c>
      <c r="H34" s="102">
        <v>1.2220088033809486</v>
      </c>
      <c r="I34" s="97">
        <v>3.792530035999999</v>
      </c>
      <c r="J34" s="97">
        <v>6.674481102533918</v>
      </c>
      <c r="K34" s="97">
        <v>8.378642423800002</v>
      </c>
      <c r="L34" s="103">
        <v>8.810296689650603</v>
      </c>
      <c r="M34" s="102">
        <v>0.9650582970465683</v>
      </c>
      <c r="N34" s="97">
        <v>3.100528109999999</v>
      </c>
      <c r="O34" s="97">
        <v>5.4566255459104305</v>
      </c>
      <c r="P34" s="97">
        <v>6.849838000500002</v>
      </c>
      <c r="Q34" s="103">
        <v>7.202730705993976</v>
      </c>
      <c r="R34" s="66">
        <v>36.6</v>
      </c>
      <c r="S34" s="166">
        <v>97541.91888000003</v>
      </c>
      <c r="T34" s="135">
        <v>99541.79983999999</v>
      </c>
      <c r="U34" s="166">
        <v>114210.20688000001</v>
      </c>
      <c r="V34" s="135">
        <v>116210.08784000001</v>
      </c>
      <c r="W34" s="166">
        <v>126385.87808000001</v>
      </c>
      <c r="X34" s="135">
        <v>128385.75904</v>
      </c>
      <c r="Y34" s="70">
        <v>2701</v>
      </c>
    </row>
    <row r="35" spans="1:25" ht="12.75">
      <c r="A35" s="72" t="s">
        <v>293</v>
      </c>
      <c r="B35" s="82">
        <v>2801</v>
      </c>
      <c r="C35" s="102">
        <v>1.5567667417547852</v>
      </c>
      <c r="D35" s="97">
        <v>4.7192599999999985</v>
      </c>
      <c r="E35" s="97">
        <v>8.313288742197452</v>
      </c>
      <c r="F35" s="97">
        <v>10.4386006</v>
      </c>
      <c r="G35" s="103">
        <v>10.97684953012048</v>
      </c>
      <c r="H35" s="102">
        <v>1.2734351947554143</v>
      </c>
      <c r="I35" s="97">
        <v>3.9830554399999984</v>
      </c>
      <c r="J35" s="97">
        <v>7.016415698414649</v>
      </c>
      <c r="K35" s="97">
        <v>8.8101789064</v>
      </c>
      <c r="L35" s="103">
        <v>9.264461003421685</v>
      </c>
      <c r="M35" s="102">
        <v>1.0056713151735912</v>
      </c>
      <c r="N35" s="97">
        <v>3.2562893999999987</v>
      </c>
      <c r="O35" s="97">
        <v>5.736169232116241</v>
      </c>
      <c r="P35" s="97">
        <v>7.2026344139999985</v>
      </c>
      <c r="Q35" s="103">
        <v>7.574026175783131</v>
      </c>
      <c r="R35" s="66">
        <v>37.2</v>
      </c>
      <c r="S35" s="166">
        <v>101004.28128000001</v>
      </c>
      <c r="T35" s="135">
        <v>103005.4312</v>
      </c>
      <c r="U35" s="166">
        <v>118289.91328000002</v>
      </c>
      <c r="V35" s="135">
        <v>120291.06320000002</v>
      </c>
      <c r="W35" s="166">
        <v>130762.52112000002</v>
      </c>
      <c r="X35" s="135">
        <v>132762.40208000003</v>
      </c>
      <c r="Y35" s="70">
        <v>2801</v>
      </c>
    </row>
    <row r="36" spans="1:25" ht="12.75">
      <c r="A36" s="72" t="s">
        <v>294</v>
      </c>
      <c r="B36" s="82">
        <v>2901</v>
      </c>
      <c r="C36" s="102">
        <v>1.615937046802351</v>
      </c>
      <c r="D36" s="97">
        <v>4.945000999999997</v>
      </c>
      <c r="E36" s="97">
        <v>8.718424519307325</v>
      </c>
      <c r="F36" s="97">
        <v>10.94989975</v>
      </c>
      <c r="G36" s="103">
        <v>11.514958906626504</v>
      </c>
      <c r="H36" s="102">
        <v>1.321836504284323</v>
      </c>
      <c r="I36" s="97">
        <v>4.173580843999997</v>
      </c>
      <c r="J36" s="97">
        <v>7.358350294295382</v>
      </c>
      <c r="K36" s="97">
        <v>9.241715389</v>
      </c>
      <c r="L36" s="103">
        <v>9.71862531719277</v>
      </c>
      <c r="M36" s="102">
        <v>1.0438953322343187</v>
      </c>
      <c r="N36" s="97">
        <v>3.4120506899999974</v>
      </c>
      <c r="O36" s="97">
        <v>6.015712918322054</v>
      </c>
      <c r="P36" s="97">
        <v>7.5554308274999995</v>
      </c>
      <c r="Q36" s="103">
        <v>7.945321645572287</v>
      </c>
      <c r="R36" s="66">
        <v>37.8</v>
      </c>
      <c r="S36" s="166">
        <v>104649.37392</v>
      </c>
      <c r="T36" s="135">
        <v>106649.25488000001</v>
      </c>
      <c r="U36" s="166">
        <v>122552.34992000001</v>
      </c>
      <c r="V36" s="135">
        <v>124552.23088000002</v>
      </c>
      <c r="W36" s="166">
        <v>135664.5136</v>
      </c>
      <c r="X36" s="135">
        <v>137665.66352</v>
      </c>
      <c r="Y36" s="70">
        <v>2901</v>
      </c>
    </row>
    <row r="37" spans="1:25" ht="12.75">
      <c r="A37" s="72" t="s">
        <v>295</v>
      </c>
      <c r="B37" s="82">
        <v>3001</v>
      </c>
      <c r="C37" s="102">
        <v>1.6788054959153895</v>
      </c>
      <c r="D37" s="97">
        <v>4.981480999999997</v>
      </c>
      <c r="E37" s="97">
        <v>8.755998919307325</v>
      </c>
      <c r="F37" s="97">
        <v>10.98783895</v>
      </c>
      <c r="G37" s="103">
        <v>11.553262906626504</v>
      </c>
      <c r="H37" s="102">
        <v>1.3732628956587885</v>
      </c>
      <c r="I37" s="97">
        <v>4.204369963999997</v>
      </c>
      <c r="J37" s="97">
        <v>7.390063087895382</v>
      </c>
      <c r="K37" s="97">
        <v>9.2737360738</v>
      </c>
      <c r="L37" s="103">
        <v>9.750953893192769</v>
      </c>
      <c r="M37" s="102">
        <v>1.0845083503613417</v>
      </c>
      <c r="N37" s="97">
        <v>3.437221889999998</v>
      </c>
      <c r="O37" s="97">
        <v>6.041639254322054</v>
      </c>
      <c r="P37" s="97">
        <v>7.5816088755</v>
      </c>
      <c r="Q37" s="103">
        <v>7.971751405572287</v>
      </c>
      <c r="R37" s="66">
        <v>37.8</v>
      </c>
      <c r="S37" s="166">
        <v>108309.69408000002</v>
      </c>
      <c r="T37" s="135">
        <v>110309.57504000001</v>
      </c>
      <c r="U37" s="166">
        <v>126830.01408000001</v>
      </c>
      <c r="V37" s="135">
        <v>128829.89504</v>
      </c>
      <c r="W37" s="166">
        <v>140041.15664000003</v>
      </c>
      <c r="X37" s="135">
        <v>142042.30656000003</v>
      </c>
      <c r="Y37" s="70">
        <v>3001</v>
      </c>
    </row>
    <row r="38" spans="1:25" ht="12.75">
      <c r="A38" s="72" t="s">
        <v>296</v>
      </c>
      <c r="B38" s="82" t="s">
        <v>52</v>
      </c>
      <c r="C38" s="102">
        <v>1.571407408207389</v>
      </c>
      <c r="D38" s="97">
        <v>4.5391189999999995</v>
      </c>
      <c r="E38" s="97">
        <v>7.9551209650875805</v>
      </c>
      <c r="F38" s="97">
        <v>9.974725450000003</v>
      </c>
      <c r="G38" s="103">
        <v>10.486620153614457</v>
      </c>
      <c r="H38" s="102">
        <v>1.285411259913644</v>
      </c>
      <c r="I38" s="97">
        <v>3.8310164359999996</v>
      </c>
      <c r="J38" s="97">
        <v>6.714122094533917</v>
      </c>
      <c r="K38" s="97">
        <v>8.418668279800002</v>
      </c>
      <c r="L38" s="103">
        <v>8.850707409650601</v>
      </c>
      <c r="M38" s="102">
        <v>1.0151291857019733</v>
      </c>
      <c r="N38" s="97">
        <v>3.131992109999999</v>
      </c>
      <c r="O38" s="97">
        <v>5.48903346591043</v>
      </c>
      <c r="P38" s="97">
        <v>6.882560560500002</v>
      </c>
      <c r="Q38" s="103">
        <v>7.235767905993974</v>
      </c>
      <c r="R38" s="66">
        <v>36.6</v>
      </c>
      <c r="S38" s="166">
        <v>115056.12496000003</v>
      </c>
      <c r="T38" s="135">
        <v>117057.27488000003</v>
      </c>
      <c r="U38" s="166">
        <v>134193.78896000003</v>
      </c>
      <c r="V38" s="135">
        <v>136194.93888000003</v>
      </c>
      <c r="W38" s="166">
        <v>147659.99248000002</v>
      </c>
      <c r="X38" s="135">
        <v>149659.87344</v>
      </c>
      <c r="Y38" s="70">
        <v>3101</v>
      </c>
    </row>
    <row r="39" spans="1:25" ht="12.75">
      <c r="A39" s="72" t="s">
        <v>297</v>
      </c>
      <c r="B39" s="82" t="s">
        <v>53</v>
      </c>
      <c r="C39" s="102">
        <v>1.6342758573204277</v>
      </c>
      <c r="D39" s="97">
        <v>4.76866</v>
      </c>
      <c r="E39" s="97">
        <v>8.364170742197453</v>
      </c>
      <c r="F39" s="97">
        <v>10.489976600000006</v>
      </c>
      <c r="G39" s="103">
        <v>11.02871953012048</v>
      </c>
      <c r="H39" s="102">
        <v>1.3368376512881097</v>
      </c>
      <c r="I39" s="97">
        <v>4.02474904</v>
      </c>
      <c r="J39" s="97">
        <v>7.05936010641465</v>
      </c>
      <c r="K39" s="97">
        <v>8.853540250400005</v>
      </c>
      <c r="L39" s="103">
        <v>9.308239283421685</v>
      </c>
      <c r="M39" s="102">
        <v>1.0557422038289963</v>
      </c>
      <c r="N39" s="97">
        <v>3.2903753999999994</v>
      </c>
      <c r="O39" s="97">
        <v>5.771277812116242</v>
      </c>
      <c r="P39" s="97">
        <v>7.238083854000004</v>
      </c>
      <c r="Q39" s="103">
        <v>7.609816475783131</v>
      </c>
      <c r="R39" s="66">
        <v>40.8</v>
      </c>
      <c r="S39" s="166">
        <v>118545.13552</v>
      </c>
      <c r="T39" s="135">
        <v>120546.28544</v>
      </c>
      <c r="U39" s="166">
        <v>138300.14352</v>
      </c>
      <c r="V39" s="135">
        <v>140301.29344</v>
      </c>
      <c r="W39" s="166">
        <v>152064.55264</v>
      </c>
      <c r="X39" s="135">
        <v>154065.70256</v>
      </c>
      <c r="Y39" s="70">
        <v>3201</v>
      </c>
    </row>
    <row r="40" spans="1:25" ht="12.75">
      <c r="A40" s="72" t="s">
        <v>298</v>
      </c>
      <c r="B40" s="82" t="s">
        <v>54</v>
      </c>
      <c r="C40" s="102">
        <v>1.6934461623679935</v>
      </c>
      <c r="D40" s="97">
        <v>4.992120999999999</v>
      </c>
      <c r="E40" s="97">
        <v>8.766958119307326</v>
      </c>
      <c r="F40" s="97">
        <v>10.998904550000006</v>
      </c>
      <c r="G40" s="103">
        <v>11.564434906626504</v>
      </c>
      <c r="H40" s="102">
        <v>1.3852389608170186</v>
      </c>
      <c r="I40" s="97">
        <v>4.213350123999999</v>
      </c>
      <c r="J40" s="97">
        <v>7.399312652695382</v>
      </c>
      <c r="K40" s="97">
        <v>9.283075440200005</v>
      </c>
      <c r="L40" s="103">
        <v>9.760383061192769</v>
      </c>
      <c r="M40" s="102">
        <v>1.0939662208897238</v>
      </c>
      <c r="N40" s="97">
        <v>3.4445634899999993</v>
      </c>
      <c r="O40" s="97">
        <v>6.049201102322054</v>
      </c>
      <c r="P40" s="97">
        <v>7.589244139500003</v>
      </c>
      <c r="Q40" s="103">
        <v>7.9794600855722875</v>
      </c>
      <c r="R40" s="66">
        <v>41.4</v>
      </c>
      <c r="S40" s="166">
        <v>122233.37280000001</v>
      </c>
      <c r="T40" s="135">
        <v>124234.52272000001</v>
      </c>
      <c r="U40" s="166">
        <v>142605.72480000003</v>
      </c>
      <c r="V40" s="135">
        <v>144606.87472000002</v>
      </c>
      <c r="W40" s="166">
        <v>157035.06896</v>
      </c>
      <c r="X40" s="135">
        <v>159036.21888</v>
      </c>
      <c r="Y40" s="70">
        <v>3301</v>
      </c>
    </row>
    <row r="41" spans="1:25" ht="12.75">
      <c r="A41" s="72" t="s">
        <v>299</v>
      </c>
      <c r="B41" s="82" t="s">
        <v>55</v>
      </c>
      <c r="C41" s="102">
        <v>1.752616467415559</v>
      </c>
      <c r="D41" s="97">
        <v>5.215581999999999</v>
      </c>
      <c r="E41" s="97">
        <v>9.169745496417198</v>
      </c>
      <c r="F41" s="97">
        <v>11.507832500000005</v>
      </c>
      <c r="G41" s="103">
        <v>12.100150283132528</v>
      </c>
      <c r="H41" s="102">
        <v>1.4336402703459272</v>
      </c>
      <c r="I41" s="97">
        <v>4.401951207999999</v>
      </c>
      <c r="J41" s="97">
        <v>7.739265198976114</v>
      </c>
      <c r="K41" s="97">
        <v>9.712610630000004</v>
      </c>
      <c r="L41" s="103">
        <v>10.212526838963853</v>
      </c>
      <c r="M41" s="102">
        <v>1.1321902379504512</v>
      </c>
      <c r="N41" s="97">
        <v>3.5987515799999987</v>
      </c>
      <c r="O41" s="97">
        <v>6.327124392527866</v>
      </c>
      <c r="P41" s="97">
        <v>7.940404425000002</v>
      </c>
      <c r="Q41" s="103">
        <v>8.349103695361444</v>
      </c>
      <c r="R41" s="66">
        <v>42</v>
      </c>
      <c r="S41" s="166">
        <v>125921.61008000001</v>
      </c>
      <c r="T41" s="135">
        <v>127922.76000000002</v>
      </c>
      <c r="U41" s="166">
        <v>146911.30608</v>
      </c>
      <c r="V41" s="135">
        <v>148912.45600000003</v>
      </c>
      <c r="W41" s="166">
        <v>162005.58528</v>
      </c>
      <c r="X41" s="135">
        <v>164006.7352</v>
      </c>
      <c r="Y41" s="70">
        <v>3401</v>
      </c>
    </row>
    <row r="42" spans="1:25" ht="12.75">
      <c r="A42" s="72" t="s">
        <v>300</v>
      </c>
      <c r="B42" s="82" t="s">
        <v>56</v>
      </c>
      <c r="C42" s="102">
        <v>1.8154849165285978</v>
      </c>
      <c r="D42" s="97">
        <v>5.441322999999999</v>
      </c>
      <c r="E42" s="97">
        <v>9.574881273527069</v>
      </c>
      <c r="F42" s="97">
        <v>12.019131650000002</v>
      </c>
      <c r="G42" s="103">
        <v>12.638259659638553</v>
      </c>
      <c r="H42" s="102">
        <v>1.485066661720393</v>
      </c>
      <c r="I42" s="97">
        <v>4.592476611999999</v>
      </c>
      <c r="J42" s="97">
        <v>8.081199794856847</v>
      </c>
      <c r="K42" s="97">
        <v>10.1441471126</v>
      </c>
      <c r="L42" s="103">
        <v>10.666691152734938</v>
      </c>
      <c r="M42" s="102">
        <v>1.1728032560774742</v>
      </c>
      <c r="N42" s="97">
        <v>3.754512869999999</v>
      </c>
      <c r="O42" s="97">
        <v>6.606668078733677</v>
      </c>
      <c r="P42" s="97">
        <v>8.2932008385</v>
      </c>
      <c r="Q42" s="103">
        <v>8.720399165150601</v>
      </c>
      <c r="R42" s="66">
        <v>42.6</v>
      </c>
      <c r="S42" s="166">
        <v>129609.84736000003</v>
      </c>
      <c r="T42" s="135">
        <v>131610.99728</v>
      </c>
      <c r="U42" s="166">
        <v>151216.88736000002</v>
      </c>
      <c r="V42" s="135">
        <v>153218.03728</v>
      </c>
      <c r="W42" s="166">
        <v>166926.61216000005</v>
      </c>
      <c r="X42" s="135">
        <v>168927.76208000001</v>
      </c>
      <c r="Y42" s="70">
        <v>3501</v>
      </c>
    </row>
    <row r="43" spans="1:25" ht="12.75">
      <c r="A43" s="72" t="s">
        <v>301</v>
      </c>
      <c r="B43" s="82" t="s">
        <v>57</v>
      </c>
      <c r="C43" s="102">
        <v>1.8783533656416365</v>
      </c>
      <c r="D43" s="97">
        <v>5.667063999999998</v>
      </c>
      <c r="E43" s="97">
        <v>9.980017050636942</v>
      </c>
      <c r="F43" s="97">
        <v>12.530430800000001</v>
      </c>
      <c r="G43" s="103">
        <v>13.176369036144576</v>
      </c>
      <c r="H43" s="102">
        <v>1.5364930530948586</v>
      </c>
      <c r="I43" s="97">
        <v>4.783002015999998</v>
      </c>
      <c r="J43" s="97">
        <v>8.423134390737578</v>
      </c>
      <c r="K43" s="97">
        <v>10.575683595200001</v>
      </c>
      <c r="L43" s="103">
        <v>11.120855466506022</v>
      </c>
      <c r="M43" s="102">
        <v>1.2134162742044972</v>
      </c>
      <c r="N43" s="97">
        <v>3.9102741599999984</v>
      </c>
      <c r="O43" s="97">
        <v>6.886211764939489</v>
      </c>
      <c r="P43" s="97">
        <v>8.645997252</v>
      </c>
      <c r="Q43" s="103">
        <v>9.091694634939756</v>
      </c>
      <c r="R43" s="66">
        <v>43.2</v>
      </c>
      <c r="S43" s="166">
        <v>133298.08464000002</v>
      </c>
      <c r="T43" s="135">
        <v>135299.23456000004</v>
      </c>
      <c r="U43" s="166">
        <v>155522.46864000004</v>
      </c>
      <c r="V43" s="135">
        <v>157523.61856000003</v>
      </c>
      <c r="W43" s="166">
        <v>171847.63904</v>
      </c>
      <c r="X43" s="135">
        <v>173847.52000000002</v>
      </c>
      <c r="Y43" s="70">
        <v>3601</v>
      </c>
    </row>
    <row r="44" spans="1:25" ht="12.75">
      <c r="A44" s="72" t="s">
        <v>302</v>
      </c>
      <c r="B44" s="82" t="s">
        <v>58</v>
      </c>
      <c r="C44" s="102">
        <v>1.941221814754675</v>
      </c>
      <c r="D44" s="97">
        <v>5.705823999999998</v>
      </c>
      <c r="E44" s="97">
        <v>10.019939850636941</v>
      </c>
      <c r="F44" s="97">
        <v>12.5707412</v>
      </c>
      <c r="G44" s="103">
        <v>13.217067036144577</v>
      </c>
      <c r="H44" s="102">
        <v>1.587919444469324</v>
      </c>
      <c r="I44" s="97">
        <v>4.815715455999998</v>
      </c>
      <c r="J44" s="97">
        <v>8.456829233937578</v>
      </c>
      <c r="K44" s="97">
        <v>10.6097055728</v>
      </c>
      <c r="L44" s="103">
        <v>11.155204578506023</v>
      </c>
      <c r="M44" s="102">
        <v>1.25402929233152</v>
      </c>
      <c r="N44" s="97">
        <v>3.9370185599999985</v>
      </c>
      <c r="O44" s="97">
        <v>6.913758496939489</v>
      </c>
      <c r="P44" s="97">
        <v>8.673811428</v>
      </c>
      <c r="Q44" s="103">
        <v>9.119776254939758</v>
      </c>
      <c r="R44" s="66">
        <v>43.2</v>
      </c>
      <c r="S44" s="166">
        <v>136969.82544000002</v>
      </c>
      <c r="T44" s="135">
        <v>138970.97536</v>
      </c>
      <c r="U44" s="166">
        <v>159811.55344</v>
      </c>
      <c r="V44" s="135">
        <v>161812.70336</v>
      </c>
      <c r="W44" s="166">
        <v>176302.95760000002</v>
      </c>
      <c r="X44" s="135">
        <v>178302.83856000003</v>
      </c>
      <c r="Y44" s="70">
        <v>3701</v>
      </c>
    </row>
    <row r="45" spans="1:25" ht="12.75">
      <c r="A45" s="72" t="s">
        <v>303</v>
      </c>
      <c r="B45" s="82" t="s">
        <v>59</v>
      </c>
      <c r="C45" s="102">
        <v>2.0040902638677136</v>
      </c>
      <c r="D45" s="97">
        <v>5.744583999999998</v>
      </c>
      <c r="E45" s="97">
        <v>10.059862650636942</v>
      </c>
      <c r="F45" s="97">
        <v>12.611051600000001</v>
      </c>
      <c r="G45" s="103">
        <v>13.257765036144576</v>
      </c>
      <c r="H45" s="102">
        <v>1.6393458358437896</v>
      </c>
      <c r="I45" s="97">
        <v>4.848428895999998</v>
      </c>
      <c r="J45" s="97">
        <v>8.490524077137579</v>
      </c>
      <c r="K45" s="97">
        <v>10.643727550400001</v>
      </c>
      <c r="L45" s="103">
        <v>11.189553690506022</v>
      </c>
      <c r="M45" s="102">
        <v>1.294642310458543</v>
      </c>
      <c r="N45" s="97">
        <v>3.963762959999998</v>
      </c>
      <c r="O45" s="97">
        <v>6.941305228939489</v>
      </c>
      <c r="P45" s="97">
        <v>8.701625604</v>
      </c>
      <c r="Q45" s="103">
        <v>9.147857874939756</v>
      </c>
      <c r="R45" s="66">
        <v>43.2</v>
      </c>
      <c r="S45" s="166">
        <v>140641.56624000001</v>
      </c>
      <c r="T45" s="135">
        <v>142642.71616</v>
      </c>
      <c r="U45" s="166">
        <v>164100.63824</v>
      </c>
      <c r="V45" s="135">
        <v>166101.78816000003</v>
      </c>
      <c r="W45" s="166">
        <v>180758.27616</v>
      </c>
      <c r="X45" s="135">
        <v>182758.15712000002</v>
      </c>
      <c r="Y45" s="70">
        <v>3801</v>
      </c>
    </row>
    <row r="46" spans="1:25" ht="12.75">
      <c r="A46" s="72" t="s">
        <v>304</v>
      </c>
      <c r="B46" s="82" t="s">
        <v>60</v>
      </c>
      <c r="C46" s="102">
        <v>2.063260568915279</v>
      </c>
      <c r="D46" s="97">
        <v>5.781063999999998</v>
      </c>
      <c r="E46" s="97">
        <v>10.097437050636943</v>
      </c>
      <c r="F46" s="97">
        <v>12.648990800000002</v>
      </c>
      <c r="G46" s="103">
        <v>13.296069036144576</v>
      </c>
      <c r="H46" s="102">
        <v>1.6877471453726982</v>
      </c>
      <c r="I46" s="97">
        <v>4.8792180159999985</v>
      </c>
      <c r="J46" s="97">
        <v>8.52223687073758</v>
      </c>
      <c r="K46" s="97">
        <v>10.6757482352</v>
      </c>
      <c r="L46" s="103">
        <v>11.221882266506022</v>
      </c>
      <c r="M46" s="102">
        <v>1.3328663275192703</v>
      </c>
      <c r="N46" s="97">
        <v>3.988934159999998</v>
      </c>
      <c r="O46" s="97">
        <v>6.96723156493949</v>
      </c>
      <c r="P46" s="97">
        <v>8.727803652</v>
      </c>
      <c r="Q46" s="103">
        <v>9.174287634939757</v>
      </c>
      <c r="R46" s="66">
        <v>43.2</v>
      </c>
      <c r="S46" s="166">
        <v>144147.07328</v>
      </c>
      <c r="T46" s="135">
        <v>146148.22320000004</v>
      </c>
      <c r="U46" s="166">
        <v>168223.48928</v>
      </c>
      <c r="V46" s="135">
        <v>170224.63920000003</v>
      </c>
      <c r="W46" s="166">
        <v>185678.03408</v>
      </c>
      <c r="X46" s="135">
        <v>187679.18400000004</v>
      </c>
      <c r="Y46" s="70">
        <v>3901</v>
      </c>
    </row>
    <row r="47" spans="1:25" ht="12.75">
      <c r="A47" s="72" t="s">
        <v>305</v>
      </c>
      <c r="B47" s="82" t="s">
        <v>61</v>
      </c>
      <c r="C47" s="102">
        <v>2.122430873962845</v>
      </c>
      <c r="D47" s="97">
        <v>5.817543999999998</v>
      </c>
      <c r="E47" s="97">
        <v>10.135011450636943</v>
      </c>
      <c r="F47" s="97">
        <v>12.686930000000002</v>
      </c>
      <c r="G47" s="103">
        <v>13.334373036144576</v>
      </c>
      <c r="H47" s="102">
        <v>1.7361484549016069</v>
      </c>
      <c r="I47" s="97">
        <v>4.910007135999998</v>
      </c>
      <c r="J47" s="97">
        <v>8.55394966433758</v>
      </c>
      <c r="K47" s="97">
        <v>10.707768920000001</v>
      </c>
      <c r="L47" s="103">
        <v>11.254210842506023</v>
      </c>
      <c r="M47" s="102">
        <v>1.3710903445799978</v>
      </c>
      <c r="N47" s="97">
        <v>4.0141053599999985</v>
      </c>
      <c r="O47" s="97">
        <v>6.99315790093949</v>
      </c>
      <c r="P47" s="97">
        <v>8.7539817</v>
      </c>
      <c r="Q47" s="103">
        <v>9.200717394939756</v>
      </c>
      <c r="R47" s="66">
        <v>43.2</v>
      </c>
      <c r="S47" s="166">
        <v>147652.58032000004</v>
      </c>
      <c r="T47" s="135">
        <v>149652.46128000002</v>
      </c>
      <c r="U47" s="166">
        <v>172346.34032000005</v>
      </c>
      <c r="V47" s="135">
        <v>174346.22128000003</v>
      </c>
      <c r="W47" s="166">
        <v>190599.06096000003</v>
      </c>
      <c r="X47" s="135">
        <v>192600.21088</v>
      </c>
      <c r="Y47" s="70">
        <v>4001</v>
      </c>
    </row>
    <row r="48" spans="1:25" ht="12.75">
      <c r="A48" s="72" t="s">
        <v>306</v>
      </c>
      <c r="B48" s="82" t="s">
        <v>62</v>
      </c>
      <c r="C48" s="102">
        <v>2.185299323075883</v>
      </c>
      <c r="D48" s="97">
        <v>6.237865999999999</v>
      </c>
      <c r="E48" s="97">
        <v>10.913188204856688</v>
      </c>
      <c r="F48" s="97">
        <v>13.677121900000003</v>
      </c>
      <c r="G48" s="103">
        <v>14.377873789156624</v>
      </c>
      <c r="H48" s="102">
        <v>1.787574846276072</v>
      </c>
      <c r="I48" s="97">
        <v>5.264758903999999</v>
      </c>
      <c r="J48" s="97">
        <v>9.210730844899045</v>
      </c>
      <c r="K48" s="97">
        <v>11.543490883600002</v>
      </c>
      <c r="L48" s="103">
        <v>12.13492547804819</v>
      </c>
      <c r="M48" s="102">
        <v>1.4117033627070206</v>
      </c>
      <c r="N48" s="97">
        <v>4.304127539999999</v>
      </c>
      <c r="O48" s="97">
        <v>7.530099861351114</v>
      </c>
      <c r="P48" s="97">
        <v>9.437214111000001</v>
      </c>
      <c r="Q48" s="103">
        <v>9.92073291451807</v>
      </c>
      <c r="R48" s="66">
        <v>51.6</v>
      </c>
      <c r="S48" s="166">
        <v>151324.32112000004</v>
      </c>
      <c r="T48" s="135">
        <v>153324.20208</v>
      </c>
      <c r="U48" s="166">
        <v>176635.42512000006</v>
      </c>
      <c r="V48" s="135">
        <v>178635.30607999998</v>
      </c>
      <c r="W48" s="166">
        <v>195021.38656000004</v>
      </c>
      <c r="X48" s="135">
        <v>197021.26752000005</v>
      </c>
      <c r="Y48" s="70">
        <v>4101</v>
      </c>
    </row>
    <row r="49" spans="1:25" ht="12.75">
      <c r="A49" s="72" t="s">
        <v>307</v>
      </c>
      <c r="B49" s="82" t="s">
        <v>63</v>
      </c>
      <c r="C49" s="102">
        <v>2.2481677721889217</v>
      </c>
      <c r="D49" s="97">
        <v>6.658187999999998</v>
      </c>
      <c r="E49" s="97">
        <v>11.691364959076434</v>
      </c>
      <c r="F49" s="97">
        <v>14.667313800000002</v>
      </c>
      <c r="G49" s="103">
        <v>15.421374542168671</v>
      </c>
      <c r="H49" s="102">
        <v>1.8390012376505378</v>
      </c>
      <c r="I49" s="97">
        <v>5.619510671999998</v>
      </c>
      <c r="J49" s="97">
        <v>9.86751202546051</v>
      </c>
      <c r="K49" s="97">
        <v>12.379212847200002</v>
      </c>
      <c r="L49" s="103">
        <v>13.015640113590358</v>
      </c>
      <c r="M49" s="102">
        <v>1.4523163808340436</v>
      </c>
      <c r="N49" s="97">
        <v>4.594149719999998</v>
      </c>
      <c r="O49" s="97">
        <v>8.06704182176274</v>
      </c>
      <c r="P49" s="97">
        <v>10.120446522</v>
      </c>
      <c r="Q49" s="103">
        <v>10.640748434096382</v>
      </c>
      <c r="R49" s="66">
        <v>60</v>
      </c>
      <c r="S49" s="166">
        <v>154996.06192000004</v>
      </c>
      <c r="T49" s="135">
        <v>156995.94288000002</v>
      </c>
      <c r="U49" s="166">
        <v>180924.50992000004</v>
      </c>
      <c r="V49" s="135">
        <v>182924.39088</v>
      </c>
      <c r="W49" s="166">
        <v>199443.71216000002</v>
      </c>
      <c r="X49" s="135">
        <v>201443.59312000003</v>
      </c>
      <c r="Y49" s="70">
        <v>4201</v>
      </c>
    </row>
    <row r="50" spans="1:25" ht="12.75">
      <c r="A50" s="72" t="s">
        <v>308</v>
      </c>
      <c r="B50" s="82" t="s">
        <v>64</v>
      </c>
      <c r="C50" s="102">
        <v>2.3110362213019604</v>
      </c>
      <c r="D50" s="97">
        <v>6.883928999999998</v>
      </c>
      <c r="E50" s="97">
        <v>12.096500736186307</v>
      </c>
      <c r="F50" s="97">
        <v>15.178612950000002</v>
      </c>
      <c r="G50" s="103">
        <v>15.959483918674694</v>
      </c>
      <c r="H50" s="102">
        <v>1.8904276290250035</v>
      </c>
      <c r="I50" s="97">
        <v>5.8100360759999985</v>
      </c>
      <c r="J50" s="97">
        <v>10.209446621341243</v>
      </c>
      <c r="K50" s="97">
        <v>12.8107493298</v>
      </c>
      <c r="L50" s="103">
        <v>13.469804427361442</v>
      </c>
      <c r="M50" s="102">
        <v>1.4929293989610664</v>
      </c>
      <c r="N50" s="97">
        <v>4.749911009999998</v>
      </c>
      <c r="O50" s="97">
        <v>8.346585507968552</v>
      </c>
      <c r="P50" s="97">
        <v>10.4732429355</v>
      </c>
      <c r="Q50" s="103">
        <v>11.012043903885537</v>
      </c>
      <c r="R50" s="66">
        <v>60.6</v>
      </c>
      <c r="S50" s="166">
        <v>158684.2992</v>
      </c>
      <c r="T50" s="135">
        <v>160684.18016000002</v>
      </c>
      <c r="U50" s="166">
        <v>185230.09120000002</v>
      </c>
      <c r="V50" s="135">
        <v>187229.97216000003</v>
      </c>
      <c r="W50" s="166">
        <v>204397.73200000002</v>
      </c>
      <c r="X50" s="135">
        <v>206397.61296000003</v>
      </c>
      <c r="Y50" s="70">
        <v>4301</v>
      </c>
    </row>
    <row r="51" spans="1:25" ht="12.75">
      <c r="A51" s="72" t="s">
        <v>309</v>
      </c>
      <c r="B51" s="82" t="s">
        <v>65</v>
      </c>
      <c r="C51" s="102">
        <v>2.373904670414999</v>
      </c>
      <c r="D51" s="97">
        <v>7.109669999999999</v>
      </c>
      <c r="E51" s="97">
        <v>12.501636513296178</v>
      </c>
      <c r="F51" s="97">
        <v>15.6899121</v>
      </c>
      <c r="G51" s="103">
        <v>16.497593295180717</v>
      </c>
      <c r="H51" s="102">
        <v>1.9418540203994692</v>
      </c>
      <c r="I51" s="97">
        <v>6.000561479999998</v>
      </c>
      <c r="J51" s="97">
        <v>10.551381217221975</v>
      </c>
      <c r="K51" s="97">
        <v>13.2422858124</v>
      </c>
      <c r="L51" s="103">
        <v>13.923968741132525</v>
      </c>
      <c r="M51" s="102">
        <v>1.5335424170880894</v>
      </c>
      <c r="N51" s="97">
        <v>4.905672299999999</v>
      </c>
      <c r="O51" s="97">
        <v>8.626129194174363</v>
      </c>
      <c r="P51" s="97">
        <v>10.826039349</v>
      </c>
      <c r="Q51" s="103">
        <v>11.383339373674694</v>
      </c>
      <c r="R51" s="66">
        <v>61.2</v>
      </c>
      <c r="S51" s="166">
        <v>162372.53648</v>
      </c>
      <c r="T51" s="135">
        <v>164372.41744000002</v>
      </c>
      <c r="U51" s="166">
        <v>189535.67248</v>
      </c>
      <c r="V51" s="135">
        <v>191535.55344000002</v>
      </c>
      <c r="W51" s="166">
        <v>209351.75184</v>
      </c>
      <c r="X51" s="135">
        <v>211351.63280000002</v>
      </c>
      <c r="Y51" s="70">
        <v>4401</v>
      </c>
    </row>
    <row r="52" spans="1:25" ht="12.75">
      <c r="A52" s="72" t="s">
        <v>310</v>
      </c>
      <c r="B52" s="82" t="s">
        <v>66</v>
      </c>
      <c r="C52" s="102">
        <v>2.433074975462565</v>
      </c>
      <c r="D52" s="97">
        <v>7.333130999999998</v>
      </c>
      <c r="E52" s="97">
        <v>12.90442389040605</v>
      </c>
      <c r="F52" s="97">
        <v>16.19884005</v>
      </c>
      <c r="G52" s="103">
        <v>17.033308671686743</v>
      </c>
      <c r="H52" s="102">
        <v>1.990255329928378</v>
      </c>
      <c r="I52" s="97">
        <v>6.189162563999998</v>
      </c>
      <c r="J52" s="97">
        <v>10.891333763502706</v>
      </c>
      <c r="K52" s="97">
        <v>13.6718210022</v>
      </c>
      <c r="L52" s="103">
        <v>14.37611251890361</v>
      </c>
      <c r="M52" s="102">
        <v>1.571766434148817</v>
      </c>
      <c r="N52" s="97">
        <v>5.059860389999998</v>
      </c>
      <c r="O52" s="97">
        <v>8.904052484380173</v>
      </c>
      <c r="P52" s="97">
        <v>11.177199634499999</v>
      </c>
      <c r="Q52" s="103">
        <v>11.752982983463852</v>
      </c>
      <c r="R52" s="66">
        <v>61.8</v>
      </c>
      <c r="S52" s="166">
        <v>166044.27728</v>
      </c>
      <c r="T52" s="135">
        <v>168044.15824000002</v>
      </c>
      <c r="U52" s="166">
        <v>193824.75728000002</v>
      </c>
      <c r="V52" s="135">
        <v>195824.63824</v>
      </c>
      <c r="W52" s="166">
        <v>213772.80848</v>
      </c>
      <c r="X52" s="135">
        <v>215773.95840000003</v>
      </c>
      <c r="Y52" s="70">
        <v>4501</v>
      </c>
    </row>
    <row r="53" spans="1:25" ht="12.75">
      <c r="A53" s="72" t="s">
        <v>311</v>
      </c>
      <c r="B53" s="82" t="s">
        <v>67</v>
      </c>
      <c r="C53" s="102">
        <v>2.4922452805101307</v>
      </c>
      <c r="D53" s="97">
        <v>7.556591999999998</v>
      </c>
      <c r="E53" s="97">
        <v>13.307211267515925</v>
      </c>
      <c r="F53" s="97">
        <v>16.707768</v>
      </c>
      <c r="G53" s="103">
        <v>17.56902404819277</v>
      </c>
      <c r="H53" s="102">
        <v>2.0386566394572867</v>
      </c>
      <c r="I53" s="97">
        <v>6.377763647999998</v>
      </c>
      <c r="J53" s="97">
        <v>11.23128630978344</v>
      </c>
      <c r="K53" s="97">
        <v>14.101356192</v>
      </c>
      <c r="L53" s="103">
        <v>14.828256296674697</v>
      </c>
      <c r="M53" s="102">
        <v>1.6099904512095444</v>
      </c>
      <c r="N53" s="97">
        <v>5.214048479999999</v>
      </c>
      <c r="O53" s="97">
        <v>9.181975774585988</v>
      </c>
      <c r="P53" s="97">
        <v>11.52835992</v>
      </c>
      <c r="Q53" s="103">
        <v>12.12262659325301</v>
      </c>
      <c r="R53" s="66">
        <v>62.4</v>
      </c>
      <c r="S53" s="166">
        <v>169716.01808</v>
      </c>
      <c r="T53" s="135">
        <v>171715.89904000002</v>
      </c>
      <c r="U53" s="166">
        <v>198113.84208</v>
      </c>
      <c r="V53" s="135">
        <v>200113.72304</v>
      </c>
      <c r="W53" s="166">
        <v>218195.13408000002</v>
      </c>
      <c r="X53" s="135">
        <v>220195.01504000003</v>
      </c>
      <c r="Y53" s="70">
        <v>4601</v>
      </c>
    </row>
    <row r="54" spans="1:25" ht="12.75">
      <c r="A54" s="72" t="s">
        <v>312</v>
      </c>
      <c r="B54" s="82" t="s">
        <v>68</v>
      </c>
      <c r="C54" s="102">
        <v>2.5551137296231694</v>
      </c>
      <c r="D54" s="97">
        <v>7.782332999999998</v>
      </c>
      <c r="E54" s="97">
        <v>13.712347044625798</v>
      </c>
      <c r="F54" s="97">
        <v>17.21906715</v>
      </c>
      <c r="G54" s="103">
        <v>18.107133424698794</v>
      </c>
      <c r="H54" s="102">
        <v>2.0900830308317526</v>
      </c>
      <c r="I54" s="97">
        <v>6.568289051999998</v>
      </c>
      <c r="J54" s="97">
        <v>11.573220905664172</v>
      </c>
      <c r="K54" s="97">
        <v>14.5328926746</v>
      </c>
      <c r="L54" s="103">
        <v>15.282420610445783</v>
      </c>
      <c r="M54" s="102">
        <v>1.6506034693365674</v>
      </c>
      <c r="N54" s="97">
        <v>5.369809769999998</v>
      </c>
      <c r="O54" s="97">
        <v>9.4615194607918</v>
      </c>
      <c r="P54" s="97">
        <v>11.8811563335</v>
      </c>
      <c r="Q54" s="103">
        <v>12.493922063042167</v>
      </c>
      <c r="R54" s="66">
        <v>63</v>
      </c>
      <c r="S54" s="166">
        <v>173221.52512000006</v>
      </c>
      <c r="T54" s="135">
        <v>175221.40608000002</v>
      </c>
      <c r="U54" s="166">
        <v>202236.69312000004</v>
      </c>
      <c r="V54" s="135">
        <v>204236.57408000002</v>
      </c>
      <c r="W54" s="166">
        <v>223149.15392000004</v>
      </c>
      <c r="X54" s="135">
        <v>225149.03488000002</v>
      </c>
      <c r="Y54" s="70">
        <v>4701</v>
      </c>
    </row>
    <row r="55" spans="1:25" ht="12.75">
      <c r="A55" s="72" t="s">
        <v>313</v>
      </c>
      <c r="B55" s="82" t="s">
        <v>69</v>
      </c>
      <c r="C55" s="102">
        <v>2.617982178736208</v>
      </c>
      <c r="D55" s="97">
        <v>8.008073999999997</v>
      </c>
      <c r="E55" s="97">
        <v>14.11748282173567</v>
      </c>
      <c r="F55" s="97">
        <v>17.730366300000004</v>
      </c>
      <c r="G55" s="103">
        <v>18.645242801204816</v>
      </c>
      <c r="H55" s="102">
        <v>2.141509422206218</v>
      </c>
      <c r="I55" s="97">
        <v>6.758814455999997</v>
      </c>
      <c r="J55" s="97">
        <v>11.915155501544906</v>
      </c>
      <c r="K55" s="97">
        <v>14.964429157200003</v>
      </c>
      <c r="L55" s="103">
        <v>15.736584924216864</v>
      </c>
      <c r="M55" s="102">
        <v>1.6912164874635904</v>
      </c>
      <c r="N55" s="97">
        <v>5.525571059999997</v>
      </c>
      <c r="O55" s="97">
        <v>9.741063146997611</v>
      </c>
      <c r="P55" s="97">
        <v>12.233952747000002</v>
      </c>
      <c r="Q55" s="103">
        <v>12.865217532831322</v>
      </c>
      <c r="R55" s="66">
        <v>63.6</v>
      </c>
      <c r="S55" s="166">
        <v>176725.7632</v>
      </c>
      <c r="T55" s="135">
        <v>178726.91312000004</v>
      </c>
      <c r="U55" s="166">
        <v>206358.2752</v>
      </c>
      <c r="V55" s="135">
        <v>208359.42512000006</v>
      </c>
      <c r="W55" s="166">
        <v>228103.17376000003</v>
      </c>
      <c r="X55" s="135">
        <v>230103.05472000004</v>
      </c>
      <c r="Y55" s="70">
        <v>4801</v>
      </c>
    </row>
    <row r="56" spans="1:25" ht="12.75">
      <c r="A56" s="72" t="s">
        <v>314</v>
      </c>
      <c r="B56" s="82" t="s">
        <v>70</v>
      </c>
      <c r="C56" s="102">
        <v>2.6808506278492463</v>
      </c>
      <c r="D56" s="97">
        <v>8.233814999999996</v>
      </c>
      <c r="E56" s="97">
        <v>14.522618598845542</v>
      </c>
      <c r="F56" s="97">
        <v>18.241665450000003</v>
      </c>
      <c r="G56" s="103">
        <v>19.183352177710837</v>
      </c>
      <c r="H56" s="102">
        <v>2.1929358135806836</v>
      </c>
      <c r="I56" s="97">
        <v>6.949339859999997</v>
      </c>
      <c r="J56" s="97">
        <v>12.257090097425637</v>
      </c>
      <c r="K56" s="97">
        <v>15.395965639800002</v>
      </c>
      <c r="L56" s="103">
        <v>16.190749237987948</v>
      </c>
      <c r="M56" s="102">
        <v>1.7318295055906132</v>
      </c>
      <c r="N56" s="97">
        <v>5.681332349999997</v>
      </c>
      <c r="O56" s="97">
        <v>10.020606833203423</v>
      </c>
      <c r="P56" s="97">
        <v>12.5867491605</v>
      </c>
      <c r="Q56" s="103">
        <v>13.236513002620477</v>
      </c>
      <c r="R56" s="66">
        <v>64.2</v>
      </c>
      <c r="S56" s="166">
        <v>180397.50400000004</v>
      </c>
      <c r="T56" s="135">
        <v>182398.65392</v>
      </c>
      <c r="U56" s="166">
        <v>210647.36000000002</v>
      </c>
      <c r="V56" s="135">
        <v>212648.50992000004</v>
      </c>
      <c r="W56" s="166">
        <v>233024.20064</v>
      </c>
      <c r="X56" s="135">
        <v>235024.0816</v>
      </c>
      <c r="Y56" s="70">
        <v>4901</v>
      </c>
    </row>
    <row r="57" spans="1:25" ht="12.75">
      <c r="A57" s="72" t="s">
        <v>315</v>
      </c>
      <c r="B57" s="82" t="s">
        <v>71</v>
      </c>
      <c r="C57" s="102">
        <v>2.7437190769622846</v>
      </c>
      <c r="D57" s="97">
        <v>8.459555999999997</v>
      </c>
      <c r="E57" s="97">
        <v>14.927754375955413</v>
      </c>
      <c r="F57" s="97">
        <v>18.752964600000002</v>
      </c>
      <c r="G57" s="103">
        <v>19.721461554216862</v>
      </c>
      <c r="H57" s="102">
        <v>2.2443622049551486</v>
      </c>
      <c r="I57" s="97">
        <v>7.139865263999997</v>
      </c>
      <c r="J57" s="97">
        <v>12.599024693306369</v>
      </c>
      <c r="K57" s="97">
        <v>15.827502122400002</v>
      </c>
      <c r="L57" s="103">
        <v>16.644913551759032</v>
      </c>
      <c r="M57" s="102">
        <v>1.7724425237176358</v>
      </c>
      <c r="N57" s="97">
        <v>5.837093639999998</v>
      </c>
      <c r="O57" s="97">
        <v>10.300150519409234</v>
      </c>
      <c r="P57" s="97">
        <v>12.939545574</v>
      </c>
      <c r="Q57" s="103">
        <v>13.607808472409634</v>
      </c>
      <c r="R57" s="66">
        <v>64.8</v>
      </c>
      <c r="S57" s="166">
        <v>184069.24480000001</v>
      </c>
      <c r="T57" s="135">
        <v>186070.39472000004</v>
      </c>
      <c r="U57" s="166">
        <v>214936.44480000003</v>
      </c>
      <c r="V57" s="135">
        <v>216937.59472000005</v>
      </c>
      <c r="W57" s="166">
        <v>237943.95856000003</v>
      </c>
      <c r="X57" s="135">
        <v>239945.10848000002</v>
      </c>
      <c r="Y57" s="70">
        <v>5001</v>
      </c>
    </row>
    <row r="58" spans="1:25" ht="12.75">
      <c r="A58" s="72" t="s">
        <v>316</v>
      </c>
      <c r="B58" s="82" t="s">
        <v>72</v>
      </c>
      <c r="C58" s="102">
        <v>2.8028893820098504</v>
      </c>
      <c r="D58" s="97">
        <v>8.496035999999997</v>
      </c>
      <c r="E58" s="97">
        <v>14.965328775955413</v>
      </c>
      <c r="F58" s="97">
        <v>18.790903800000002</v>
      </c>
      <c r="G58" s="103">
        <v>19.759765554216862</v>
      </c>
      <c r="H58" s="102">
        <v>2.2927635144840575</v>
      </c>
      <c r="I58" s="97">
        <v>7.170654383999997</v>
      </c>
      <c r="J58" s="97">
        <v>12.630737486906368</v>
      </c>
      <c r="K58" s="97">
        <v>15.859522807200001</v>
      </c>
      <c r="L58" s="103">
        <v>16.67724212775903</v>
      </c>
      <c r="M58" s="102">
        <v>1.8106665407783633</v>
      </c>
      <c r="N58" s="97">
        <v>5.862264839999997</v>
      </c>
      <c r="O58" s="97">
        <v>10.326076855409234</v>
      </c>
      <c r="P58" s="97">
        <v>12.965723622</v>
      </c>
      <c r="Q58" s="103">
        <v>13.634238232409635</v>
      </c>
      <c r="R58" s="66">
        <v>64.8</v>
      </c>
      <c r="S58" s="166">
        <v>187757.48208</v>
      </c>
      <c r="T58" s="135">
        <v>189758.632</v>
      </c>
      <c r="U58" s="166">
        <v>219242.02608</v>
      </c>
      <c r="V58" s="135">
        <v>221243.17600000004</v>
      </c>
      <c r="W58" s="166">
        <v>242399.27712000004</v>
      </c>
      <c r="X58" s="135">
        <v>244400.42704</v>
      </c>
      <c r="Y58" s="70">
        <v>5101</v>
      </c>
    </row>
    <row r="59" spans="1:25" ht="12.75">
      <c r="A59" s="72" t="s">
        <v>317</v>
      </c>
      <c r="B59" s="82" t="s">
        <v>73</v>
      </c>
      <c r="C59" s="102">
        <v>2.862059687057416</v>
      </c>
      <c r="D59" s="97">
        <v>8.532515999999998</v>
      </c>
      <c r="E59" s="97">
        <v>15.002903175955414</v>
      </c>
      <c r="F59" s="97">
        <v>18.828843</v>
      </c>
      <c r="G59" s="103">
        <v>19.798069554216863</v>
      </c>
      <c r="H59" s="102">
        <v>2.3411648240129663</v>
      </c>
      <c r="I59" s="97">
        <v>7.2014435039999976</v>
      </c>
      <c r="J59" s="97">
        <v>12.662450280506368</v>
      </c>
      <c r="K59" s="97">
        <v>15.891543491999998</v>
      </c>
      <c r="L59" s="103">
        <v>16.70957070375903</v>
      </c>
      <c r="M59" s="102">
        <v>1.8488905578390908</v>
      </c>
      <c r="N59" s="97">
        <v>5.887436039999998</v>
      </c>
      <c r="O59" s="97">
        <v>10.352003191409235</v>
      </c>
      <c r="P59" s="97">
        <v>12.991901669999999</v>
      </c>
      <c r="Q59" s="103">
        <v>13.660667992409634</v>
      </c>
      <c r="R59" s="66">
        <v>64.8</v>
      </c>
      <c r="S59" s="166">
        <v>191445.71936000005</v>
      </c>
      <c r="T59" s="135">
        <v>193446.86928</v>
      </c>
      <c r="U59" s="166">
        <v>223547.60736000002</v>
      </c>
      <c r="V59" s="135">
        <v>225548.75728000002</v>
      </c>
      <c r="W59" s="166">
        <v>246854.59568000003</v>
      </c>
      <c r="X59" s="135">
        <v>248855.74560000002</v>
      </c>
      <c r="Y59" s="70">
        <v>5201</v>
      </c>
    </row>
    <row r="60" spans="1:25" ht="12.75">
      <c r="A60" s="72" t="s">
        <v>318</v>
      </c>
      <c r="B60" s="82" t="s">
        <v>74</v>
      </c>
      <c r="C60" s="102">
        <v>2.924928136170455</v>
      </c>
      <c r="D60" s="97">
        <v>8.759776999999998</v>
      </c>
      <c r="E60" s="97">
        <v>15.409604553065288</v>
      </c>
      <c r="F60" s="97">
        <v>19.341722950000005</v>
      </c>
      <c r="G60" s="103">
        <v>20.33777493072289</v>
      </c>
      <c r="H60" s="102">
        <v>2.392591215387432</v>
      </c>
      <c r="I60" s="97">
        <v>7.393251787999998</v>
      </c>
      <c r="J60" s="97">
        <v>13.005706242787102</v>
      </c>
      <c r="K60" s="97">
        <v>16.324414169800004</v>
      </c>
      <c r="L60" s="103">
        <v>17.16508204153012</v>
      </c>
      <c r="M60" s="102">
        <v>1.8895035759661138</v>
      </c>
      <c r="N60" s="97">
        <v>6.044246129999998</v>
      </c>
      <c r="O60" s="97">
        <v>10.632627141615048</v>
      </c>
      <c r="P60" s="97">
        <v>13.345788835500002</v>
      </c>
      <c r="Q60" s="103">
        <v>14.033064702198793</v>
      </c>
      <c r="R60" s="66">
        <v>69</v>
      </c>
      <c r="S60" s="166">
        <v>195117.46016000002</v>
      </c>
      <c r="T60" s="135">
        <v>197118.61008</v>
      </c>
      <c r="U60" s="166">
        <v>227836.69216000004</v>
      </c>
      <c r="V60" s="135">
        <v>229837.84208000003</v>
      </c>
      <c r="W60" s="166">
        <v>251792.11904000002</v>
      </c>
      <c r="X60" s="135">
        <v>253793.26896000002</v>
      </c>
      <c r="Y60" s="70">
        <v>5301</v>
      </c>
    </row>
    <row r="61" spans="1:25" ht="12.75">
      <c r="A61" s="72" t="s">
        <v>319</v>
      </c>
      <c r="B61" s="82" t="s">
        <v>75</v>
      </c>
      <c r="C61" s="102">
        <v>2.987796585283493</v>
      </c>
      <c r="D61" s="97">
        <v>8.987037999999998</v>
      </c>
      <c r="E61" s="97">
        <v>15.816305930175162</v>
      </c>
      <c r="F61" s="97">
        <v>19.854602900000007</v>
      </c>
      <c r="G61" s="103">
        <v>20.877480307228918</v>
      </c>
      <c r="H61" s="102">
        <v>2.4440176067618973</v>
      </c>
      <c r="I61" s="97">
        <v>7.585060071999998</v>
      </c>
      <c r="J61" s="97">
        <v>13.348962205067837</v>
      </c>
      <c r="K61" s="97">
        <v>16.757284847600005</v>
      </c>
      <c r="L61" s="103">
        <v>17.620593379301205</v>
      </c>
      <c r="M61" s="102">
        <v>1.9301165940931366</v>
      </c>
      <c r="N61" s="97">
        <v>6.201056219999998</v>
      </c>
      <c r="O61" s="97">
        <v>10.913251091820861</v>
      </c>
      <c r="P61" s="97">
        <v>13.699676001000004</v>
      </c>
      <c r="Q61" s="103">
        <v>14.405461411987952</v>
      </c>
      <c r="R61" s="66">
        <v>73.2</v>
      </c>
      <c r="S61" s="166">
        <v>198789.20096000002</v>
      </c>
      <c r="T61" s="135">
        <v>200790.35088</v>
      </c>
      <c r="U61" s="166">
        <v>232125.77696000005</v>
      </c>
      <c r="V61" s="135">
        <v>234126.92688</v>
      </c>
      <c r="W61" s="166">
        <v>256729.64240000004</v>
      </c>
      <c r="X61" s="135">
        <v>258729.52336000005</v>
      </c>
      <c r="Y61" s="70">
        <v>5401</v>
      </c>
    </row>
    <row r="62" spans="1:25" ht="12.75">
      <c r="A62" s="72" t="s">
        <v>320</v>
      </c>
      <c r="B62" s="82" t="s">
        <v>76</v>
      </c>
      <c r="C62" s="102">
        <v>3.050665034396532</v>
      </c>
      <c r="D62" s="97">
        <v>9.212778999999998</v>
      </c>
      <c r="E62" s="97">
        <v>16.22144170728503</v>
      </c>
      <c r="F62" s="97">
        <v>20.365902050000003</v>
      </c>
      <c r="G62" s="103">
        <v>21.41558968373494</v>
      </c>
      <c r="H62" s="102">
        <v>2.4954439981363628</v>
      </c>
      <c r="I62" s="97">
        <v>7.775585475999998</v>
      </c>
      <c r="J62" s="97">
        <v>13.690896800948567</v>
      </c>
      <c r="K62" s="97">
        <v>17.188821330200003</v>
      </c>
      <c r="L62" s="103">
        <v>18.07475769307229</v>
      </c>
      <c r="M62" s="102">
        <v>1.9707296122201596</v>
      </c>
      <c r="N62" s="97">
        <v>6.356817509999998</v>
      </c>
      <c r="O62" s="97">
        <v>11.19279477802667</v>
      </c>
      <c r="P62" s="97">
        <v>14.0524724145</v>
      </c>
      <c r="Q62" s="103">
        <v>14.776756881777107</v>
      </c>
      <c r="R62" s="66">
        <v>73.8</v>
      </c>
      <c r="S62" s="166">
        <v>202294.708</v>
      </c>
      <c r="T62" s="135">
        <v>204295.85792</v>
      </c>
      <c r="U62" s="166">
        <v>236248.62800000003</v>
      </c>
      <c r="V62" s="135">
        <v>238249.77792000002</v>
      </c>
      <c r="W62" s="166">
        <v>261151.96800000002</v>
      </c>
      <c r="X62" s="135">
        <v>263151.84896000003</v>
      </c>
      <c r="Y62" s="70">
        <v>5501</v>
      </c>
    </row>
    <row r="63" spans="1:25" ht="12.75">
      <c r="A63" s="72" t="s">
        <v>321</v>
      </c>
      <c r="B63" s="82" t="s">
        <v>77</v>
      </c>
      <c r="C63" s="102">
        <v>3.1135334835095705</v>
      </c>
      <c r="D63" s="97">
        <v>9.438519999999997</v>
      </c>
      <c r="E63" s="97">
        <v>16.626577484394904</v>
      </c>
      <c r="F63" s="97">
        <v>20.8772012</v>
      </c>
      <c r="G63" s="103">
        <v>21.95369906024096</v>
      </c>
      <c r="H63" s="102">
        <v>2.5468703895108287</v>
      </c>
      <c r="I63" s="97">
        <v>7.966110879999997</v>
      </c>
      <c r="J63" s="97">
        <v>14.032831396829298</v>
      </c>
      <c r="K63" s="97">
        <v>17.6203578128</v>
      </c>
      <c r="L63" s="103">
        <v>18.52892200684337</v>
      </c>
      <c r="M63" s="102">
        <v>2.0113426303471824</v>
      </c>
      <c r="N63" s="97">
        <v>6.512578799999997</v>
      </c>
      <c r="O63" s="97">
        <v>11.472338464232482</v>
      </c>
      <c r="P63" s="97">
        <v>14.405268827999997</v>
      </c>
      <c r="Q63" s="103">
        <v>15.148052351566262</v>
      </c>
      <c r="R63" s="66">
        <v>74.4</v>
      </c>
      <c r="S63" s="166">
        <v>205800.21504</v>
      </c>
      <c r="T63" s="135">
        <v>207801.36496</v>
      </c>
      <c r="U63" s="166">
        <v>240371.47904</v>
      </c>
      <c r="V63" s="135">
        <v>242372.62896000003</v>
      </c>
      <c r="W63" s="166">
        <v>265573.02464</v>
      </c>
      <c r="X63" s="135">
        <v>267574.17456</v>
      </c>
      <c r="Y63" s="70">
        <v>5601</v>
      </c>
    </row>
    <row r="64" spans="1:25" ht="12.75">
      <c r="A64" s="72" t="s">
        <v>322</v>
      </c>
      <c r="B64" s="82" t="s">
        <v>78</v>
      </c>
      <c r="C64" s="102">
        <v>3.1727037885571363</v>
      </c>
      <c r="D64" s="97">
        <v>9.664260999999996</v>
      </c>
      <c r="E64" s="97">
        <v>17.031713261504777</v>
      </c>
      <c r="F64" s="97">
        <v>21.38850035</v>
      </c>
      <c r="G64" s="103">
        <v>22.491808436746986</v>
      </c>
      <c r="H64" s="102">
        <v>2.5952716990397375</v>
      </c>
      <c r="I64" s="97">
        <v>8.156636283999996</v>
      </c>
      <c r="J64" s="97">
        <v>14.374765992710032</v>
      </c>
      <c r="K64" s="97">
        <v>18.0518942954</v>
      </c>
      <c r="L64" s="103">
        <v>18.983086320614454</v>
      </c>
      <c r="M64" s="102">
        <v>2.04956664740791</v>
      </c>
      <c r="N64" s="97">
        <v>6.6683400899999965</v>
      </c>
      <c r="O64" s="97">
        <v>11.751882150438295</v>
      </c>
      <c r="P64" s="97">
        <v>14.758065241499999</v>
      </c>
      <c r="Q64" s="103">
        <v>15.519347821355419</v>
      </c>
      <c r="R64" s="66">
        <v>75</v>
      </c>
      <c r="S64" s="166">
        <v>209488.45232000004</v>
      </c>
      <c r="T64" s="135">
        <v>211489.60224000004</v>
      </c>
      <c r="U64" s="166">
        <v>244677.06032000005</v>
      </c>
      <c r="V64" s="135">
        <v>246678.21024000001</v>
      </c>
      <c r="W64" s="166">
        <v>270527.04448</v>
      </c>
      <c r="X64" s="135">
        <v>272528.19440000004</v>
      </c>
      <c r="Y64" s="70">
        <v>5701</v>
      </c>
    </row>
    <row r="65" spans="1:25" ht="12.75">
      <c r="A65" s="72" t="s">
        <v>323</v>
      </c>
      <c r="B65" s="82" t="s">
        <v>79</v>
      </c>
      <c r="C65" s="102">
        <v>3.231874093604702</v>
      </c>
      <c r="D65" s="97">
        <v>9.890001999999994</v>
      </c>
      <c r="E65" s="97">
        <v>17.43684903861465</v>
      </c>
      <c r="F65" s="97">
        <v>21.8997995</v>
      </c>
      <c r="G65" s="103">
        <v>23.029917813253007</v>
      </c>
      <c r="H65" s="102">
        <v>2.643673008568646</v>
      </c>
      <c r="I65" s="97">
        <v>8.347161687999995</v>
      </c>
      <c r="J65" s="97">
        <v>14.716700588590763</v>
      </c>
      <c r="K65" s="97">
        <v>18.483430778</v>
      </c>
      <c r="L65" s="103">
        <v>19.43725063438554</v>
      </c>
      <c r="M65" s="102">
        <v>2.0877906644686375</v>
      </c>
      <c r="N65" s="97">
        <v>6.824101379999995</v>
      </c>
      <c r="O65" s="97">
        <v>12.031425836644107</v>
      </c>
      <c r="P65" s="97">
        <v>15.110861654999999</v>
      </c>
      <c r="Q65" s="103">
        <v>15.890643291144574</v>
      </c>
      <c r="R65" s="66">
        <v>75.6</v>
      </c>
      <c r="S65" s="166">
        <v>213176.6896</v>
      </c>
      <c r="T65" s="135">
        <v>215177.83952000004</v>
      </c>
      <c r="U65" s="166">
        <v>248982.6416</v>
      </c>
      <c r="V65" s="135">
        <v>250983.79152000006</v>
      </c>
      <c r="W65" s="166">
        <v>275481.06432</v>
      </c>
      <c r="X65" s="135">
        <v>277482.21424000006</v>
      </c>
      <c r="Y65" s="70">
        <v>5801</v>
      </c>
    </row>
    <row r="66" spans="1:25" ht="12.75">
      <c r="A66" s="72" t="s">
        <v>324</v>
      </c>
      <c r="B66" s="82" t="s">
        <v>80</v>
      </c>
      <c r="C66" s="102">
        <v>3.2947425427177404</v>
      </c>
      <c r="D66" s="97">
        <v>9.926481999999993</v>
      </c>
      <c r="E66" s="97">
        <v>17.47442343861465</v>
      </c>
      <c r="F66" s="97">
        <v>21.9377387</v>
      </c>
      <c r="G66" s="103">
        <v>23.068221813253007</v>
      </c>
      <c r="H66" s="102">
        <v>2.6950993999431114</v>
      </c>
      <c r="I66" s="97">
        <v>8.377950807999994</v>
      </c>
      <c r="J66" s="97">
        <v>14.748413382190764</v>
      </c>
      <c r="K66" s="97">
        <v>18.5154514628</v>
      </c>
      <c r="L66" s="103">
        <v>19.469579210385536</v>
      </c>
      <c r="M66" s="102">
        <v>2.1284036825956605</v>
      </c>
      <c r="N66" s="97">
        <v>6.849272579999995</v>
      </c>
      <c r="O66" s="97">
        <v>12.057352172644107</v>
      </c>
      <c r="P66" s="97">
        <v>15.137039703</v>
      </c>
      <c r="Q66" s="103">
        <v>15.917073051144573</v>
      </c>
      <c r="R66" s="66">
        <v>75.6</v>
      </c>
      <c r="S66" s="166">
        <v>216881.42336000004</v>
      </c>
      <c r="T66" s="135">
        <v>218882.57328000004</v>
      </c>
      <c r="U66" s="166">
        <v>253304.71936000005</v>
      </c>
      <c r="V66" s="135">
        <v>255305.86928</v>
      </c>
      <c r="W66" s="166">
        <v>279903.38992000005</v>
      </c>
      <c r="X66" s="135">
        <v>281903.27088</v>
      </c>
      <c r="Y66" s="70">
        <v>5901</v>
      </c>
    </row>
    <row r="67" spans="1:25" ht="13.5" thickBot="1">
      <c r="A67" s="73" t="s">
        <v>325</v>
      </c>
      <c r="B67" s="99" t="s">
        <v>81</v>
      </c>
      <c r="C67" s="104">
        <v>3.357610991830779</v>
      </c>
      <c r="D67" s="98">
        <v>9.962961999999994</v>
      </c>
      <c r="E67" s="98">
        <v>17.51199783861465</v>
      </c>
      <c r="F67" s="98">
        <v>21.9756779</v>
      </c>
      <c r="G67" s="105">
        <v>23.106525813253008</v>
      </c>
      <c r="H67" s="104">
        <v>2.746525791317577</v>
      </c>
      <c r="I67" s="98">
        <v>8.408739927999994</v>
      </c>
      <c r="J67" s="98">
        <v>14.780126175790764</v>
      </c>
      <c r="K67" s="98">
        <v>18.5474721476</v>
      </c>
      <c r="L67" s="105">
        <v>19.501907786385537</v>
      </c>
      <c r="M67" s="104">
        <v>2.1690167007226835</v>
      </c>
      <c r="N67" s="98">
        <v>6.874443779999996</v>
      </c>
      <c r="O67" s="98">
        <v>12.083278508644108</v>
      </c>
      <c r="P67" s="98">
        <v>15.163217751</v>
      </c>
      <c r="Q67" s="105">
        <v>15.943502811144574</v>
      </c>
      <c r="R67" s="130">
        <v>75.6</v>
      </c>
      <c r="S67" s="167">
        <v>220586.15712000002</v>
      </c>
      <c r="T67" s="136">
        <v>222587.30704</v>
      </c>
      <c r="U67" s="167">
        <v>257626.79712000003</v>
      </c>
      <c r="V67" s="136">
        <v>259627.94704</v>
      </c>
      <c r="W67" s="167">
        <v>284325.71552</v>
      </c>
      <c r="X67" s="136">
        <v>286325.59648</v>
      </c>
      <c r="Y67" s="71">
        <v>6001</v>
      </c>
    </row>
  </sheetData>
  <sheetProtection/>
  <mergeCells count="12">
    <mergeCell ref="A9:X9"/>
    <mergeCell ref="S10:T10"/>
    <mergeCell ref="U10:V10"/>
    <mergeCell ref="W10:X10"/>
    <mergeCell ref="S11:X11"/>
    <mergeCell ref="A10:A12"/>
    <mergeCell ref="B10:B12"/>
    <mergeCell ref="R10:R12"/>
    <mergeCell ref="C10:G11"/>
    <mergeCell ref="Y10:Y12"/>
    <mergeCell ref="H10:L11"/>
    <mergeCell ref="M10:Q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B2">
      <selection activeCell="W3" sqref="W3"/>
    </sheetView>
  </sheetViews>
  <sheetFormatPr defaultColWidth="9.00390625" defaultRowHeight="12.75"/>
  <cols>
    <col min="1" max="1" width="11.875" style="40" customWidth="1"/>
    <col min="2" max="2" width="15.00390625" style="40" customWidth="1"/>
    <col min="3" max="3" width="7.00390625" style="40" customWidth="1"/>
    <col min="4" max="4" width="6.875" style="40" customWidth="1"/>
    <col min="5" max="5" width="7.00390625" style="40" customWidth="1"/>
    <col min="6" max="6" width="6.375" style="40" customWidth="1"/>
    <col min="7" max="17" width="6.875" style="40" customWidth="1"/>
    <col min="18" max="20" width="9.00390625" style="40" customWidth="1"/>
    <col min="21" max="21" width="9.125" style="113" customWidth="1"/>
    <col min="22" max="24" width="9.125" style="40" customWidth="1"/>
    <col min="25" max="25" width="6.875" style="40" customWidth="1"/>
    <col min="26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22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23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23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23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4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spans="1:20" ht="12" thickBot="1">
      <c r="A8" s="38"/>
      <c r="B8" s="67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7"/>
      <c r="S8" s="67"/>
      <c r="T8" s="67"/>
    </row>
    <row r="9" spans="1:25" ht="16.5" thickBot="1">
      <c r="A9" s="306" t="s">
        <v>326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38"/>
      <c r="Y9" s="137"/>
    </row>
    <row r="10" spans="1:25" ht="36" customHeight="1" thickBot="1">
      <c r="A10" s="342" t="s">
        <v>27</v>
      </c>
      <c r="B10" s="334" t="s">
        <v>26</v>
      </c>
      <c r="C10" s="318" t="s">
        <v>91</v>
      </c>
      <c r="D10" s="319"/>
      <c r="E10" s="319"/>
      <c r="F10" s="319"/>
      <c r="G10" s="320"/>
      <c r="H10" s="318" t="s">
        <v>92</v>
      </c>
      <c r="I10" s="319"/>
      <c r="J10" s="319"/>
      <c r="K10" s="319"/>
      <c r="L10" s="320"/>
      <c r="M10" s="318" t="s">
        <v>93</v>
      </c>
      <c r="N10" s="319"/>
      <c r="O10" s="319"/>
      <c r="P10" s="319"/>
      <c r="Q10" s="320"/>
      <c r="R10" s="321" t="s">
        <v>50</v>
      </c>
      <c r="S10" s="283" t="s">
        <v>386</v>
      </c>
      <c r="T10" s="284"/>
      <c r="U10" s="325" t="s">
        <v>24</v>
      </c>
      <c r="V10" s="326"/>
      <c r="W10" s="327" t="s">
        <v>82</v>
      </c>
      <c r="X10" s="343"/>
      <c r="Y10" s="323" t="s">
        <v>26</v>
      </c>
    </row>
    <row r="11" spans="1:25" ht="16.5" customHeight="1" thickBot="1">
      <c r="A11" s="342"/>
      <c r="B11" s="334"/>
      <c r="C11" s="294"/>
      <c r="D11" s="295"/>
      <c r="E11" s="295"/>
      <c r="F11" s="295"/>
      <c r="G11" s="296"/>
      <c r="H11" s="294"/>
      <c r="I11" s="295"/>
      <c r="J11" s="295"/>
      <c r="K11" s="295"/>
      <c r="L11" s="296"/>
      <c r="M11" s="294"/>
      <c r="N11" s="295"/>
      <c r="O11" s="295"/>
      <c r="P11" s="295"/>
      <c r="Q11" s="296"/>
      <c r="R11" s="336"/>
      <c r="S11" s="312" t="s">
        <v>28</v>
      </c>
      <c r="T11" s="313"/>
      <c r="U11" s="313"/>
      <c r="V11" s="313"/>
      <c r="W11" s="314"/>
      <c r="X11" s="329"/>
      <c r="Y11" s="323"/>
    </row>
    <row r="12" spans="1:25" ht="23.25" thickBot="1">
      <c r="A12" s="342"/>
      <c r="B12" s="334"/>
      <c r="C12" s="83">
        <v>0</v>
      </c>
      <c r="D12" s="84" t="s">
        <v>87</v>
      </c>
      <c r="E12" s="84" t="s">
        <v>88</v>
      </c>
      <c r="F12" s="84" t="s">
        <v>89</v>
      </c>
      <c r="G12" s="101" t="s">
        <v>49</v>
      </c>
      <c r="H12" s="83">
        <v>0</v>
      </c>
      <c r="I12" s="84" t="s">
        <v>87</v>
      </c>
      <c r="J12" s="84" t="s">
        <v>88</v>
      </c>
      <c r="K12" s="84" t="s">
        <v>89</v>
      </c>
      <c r="L12" s="101" t="s">
        <v>49</v>
      </c>
      <c r="M12" s="83">
        <v>0</v>
      </c>
      <c r="N12" s="84" t="s">
        <v>87</v>
      </c>
      <c r="O12" s="84" t="s">
        <v>88</v>
      </c>
      <c r="P12" s="84" t="s">
        <v>89</v>
      </c>
      <c r="Q12" s="101" t="s">
        <v>49</v>
      </c>
      <c r="R12" s="336" t="s">
        <v>51</v>
      </c>
      <c r="S12" s="107" t="s">
        <v>327</v>
      </c>
      <c r="T12" s="108" t="s">
        <v>328</v>
      </c>
      <c r="U12" s="114" t="s">
        <v>327</v>
      </c>
      <c r="V12" s="108" t="s">
        <v>328</v>
      </c>
      <c r="W12" s="107" t="s">
        <v>327</v>
      </c>
      <c r="X12" s="108" t="s">
        <v>328</v>
      </c>
      <c r="Y12" s="323"/>
    </row>
    <row r="13" spans="1:25" ht="12.75">
      <c r="A13" s="85" t="s">
        <v>329</v>
      </c>
      <c r="B13" s="82">
        <v>601</v>
      </c>
      <c r="C13" s="102">
        <v>0.2543619450522835</v>
      </c>
      <c r="D13" s="97">
        <v>0.878265321428571</v>
      </c>
      <c r="E13" s="97">
        <v>1.6619250973171134</v>
      </c>
      <c r="F13" s="97">
        <v>2.1698090788327526</v>
      </c>
      <c r="G13" s="103">
        <v>2.220016153795906</v>
      </c>
      <c r="H13" s="102">
        <v>0.20883115688792472</v>
      </c>
      <c r="I13" s="97">
        <v>0.741255931285714</v>
      </c>
      <c r="J13" s="97">
        <v>1.4026647821356437</v>
      </c>
      <c r="K13" s="97">
        <v>1.831318862534843</v>
      </c>
      <c r="L13" s="103">
        <v>1.8736936338037447</v>
      </c>
      <c r="M13" s="102">
        <v>0.16558962622903656</v>
      </c>
      <c r="N13" s="97">
        <v>0.606003071785714</v>
      </c>
      <c r="O13" s="97">
        <v>1.146728317148808</v>
      </c>
      <c r="P13" s="97">
        <v>1.4971682643945992</v>
      </c>
      <c r="Q13" s="103">
        <v>1.531811146119175</v>
      </c>
      <c r="R13" s="66">
        <v>5.4</v>
      </c>
      <c r="S13" s="160">
        <v>23076.067840000003</v>
      </c>
      <c r="T13" s="161">
        <v>24976.969920000003</v>
      </c>
      <c r="U13" s="151">
        <v>26780.131840000005</v>
      </c>
      <c r="V13" s="147">
        <v>28681.033920000005</v>
      </c>
      <c r="W13" s="151">
        <v>29109.942400000004</v>
      </c>
      <c r="X13" s="147">
        <v>31009.575520000006</v>
      </c>
      <c r="Y13" s="64">
        <v>601</v>
      </c>
    </row>
    <row r="14" spans="1:25" ht="12.75">
      <c r="A14" s="85" t="s">
        <v>330</v>
      </c>
      <c r="B14" s="82">
        <v>701</v>
      </c>
      <c r="C14" s="102">
        <v>0.3344998138290888</v>
      </c>
      <c r="D14" s="97">
        <v>0.927765321428571</v>
      </c>
      <c r="E14" s="97">
        <v>1.7129100973171134</v>
      </c>
      <c r="F14" s="97">
        <v>2.221289078832753</v>
      </c>
      <c r="G14" s="103">
        <v>2.2719911537959057</v>
      </c>
      <c r="H14" s="102">
        <v>0.2746243471536819</v>
      </c>
      <c r="I14" s="97">
        <v>0.783033931285714</v>
      </c>
      <c r="J14" s="97">
        <v>1.4456961221356437</v>
      </c>
      <c r="K14" s="97">
        <v>1.8747679825348433</v>
      </c>
      <c r="L14" s="103">
        <v>1.9175605338037442</v>
      </c>
      <c r="M14" s="102">
        <v>0.2177593788027368</v>
      </c>
      <c r="N14" s="97">
        <v>0.6401580717857139</v>
      </c>
      <c r="O14" s="97">
        <v>1.1819079671488082</v>
      </c>
      <c r="P14" s="97">
        <v>1.5326894643945994</v>
      </c>
      <c r="Q14" s="103">
        <v>1.5676738961191747</v>
      </c>
      <c r="R14" s="66">
        <v>5.4</v>
      </c>
      <c r="S14" s="160">
        <v>26617.10576</v>
      </c>
      <c r="T14" s="161">
        <v>28516.73888</v>
      </c>
      <c r="U14" s="109">
        <v>30938.51376</v>
      </c>
      <c r="V14" s="77">
        <v>32838.14688000001</v>
      </c>
      <c r="W14" s="109">
        <v>33532.268000000004</v>
      </c>
      <c r="X14" s="77">
        <v>35433.17008</v>
      </c>
      <c r="Y14" s="64">
        <v>701</v>
      </c>
    </row>
    <row r="15" spans="1:25" ht="12.75">
      <c r="A15" s="85" t="s">
        <v>331</v>
      </c>
      <c r="B15" s="82">
        <v>801</v>
      </c>
      <c r="C15" s="102">
        <v>0.4099236903249056</v>
      </c>
      <c r="D15" s="97">
        <v>1.2268537619047615</v>
      </c>
      <c r="E15" s="97">
        <v>2.273408463089485</v>
      </c>
      <c r="F15" s="97">
        <v>2.95114543844367</v>
      </c>
      <c r="G15" s="103">
        <v>3.0186465383945413</v>
      </c>
      <c r="H15" s="102">
        <v>0.3365473497567475</v>
      </c>
      <c r="I15" s="97">
        <v>1.0354645750476186</v>
      </c>
      <c r="J15" s="97">
        <v>1.9187567428475252</v>
      </c>
      <c r="K15" s="97">
        <v>2.4907667500464576</v>
      </c>
      <c r="L15" s="103">
        <v>2.5477376784049928</v>
      </c>
      <c r="M15" s="102">
        <v>0.2668603224015136</v>
      </c>
      <c r="N15" s="97">
        <v>0.8465290957142854</v>
      </c>
      <c r="O15" s="97">
        <v>1.5686518395317444</v>
      </c>
      <c r="P15" s="97">
        <v>2.0362903525261324</v>
      </c>
      <c r="Q15" s="103">
        <v>2.0828661114922333</v>
      </c>
      <c r="R15" s="66">
        <v>9.6</v>
      </c>
      <c r="S15" s="160">
        <v>30312.956800000004</v>
      </c>
      <c r="T15" s="161">
        <v>32213.858880000007</v>
      </c>
      <c r="U15" s="109">
        <v>35251.70880000001</v>
      </c>
      <c r="V15" s="77">
        <v>37152.61088000001</v>
      </c>
      <c r="W15" s="109">
        <v>38487.556800000006</v>
      </c>
      <c r="X15" s="77">
        <v>40388.458880000006</v>
      </c>
      <c r="Y15" s="64">
        <v>801</v>
      </c>
    </row>
    <row r="16" spans="1:25" ht="12.75">
      <c r="A16" s="85" t="s">
        <v>332</v>
      </c>
      <c r="B16" s="82">
        <v>901</v>
      </c>
      <c r="C16" s="102">
        <v>0.4900615591017109</v>
      </c>
      <c r="D16" s="97">
        <v>1.520942202380952</v>
      </c>
      <c r="E16" s="97">
        <v>2.828756828861856</v>
      </c>
      <c r="F16" s="97">
        <v>3.6758017980545885</v>
      </c>
      <c r="G16" s="103">
        <v>3.7600519229931773</v>
      </c>
      <c r="H16" s="102">
        <v>0.40234054002250463</v>
      </c>
      <c r="I16" s="97">
        <v>1.2836752188095235</v>
      </c>
      <c r="J16" s="97">
        <v>2.3874707635594064</v>
      </c>
      <c r="K16" s="97">
        <v>3.1023767175580725</v>
      </c>
      <c r="L16" s="103">
        <v>3.1734838230062414</v>
      </c>
      <c r="M16" s="102">
        <v>0.3190300749752138</v>
      </c>
      <c r="N16" s="97">
        <v>1.0494501196428567</v>
      </c>
      <c r="O16" s="97">
        <v>1.9518422119146803</v>
      </c>
      <c r="P16" s="97">
        <v>2.536303240657666</v>
      </c>
      <c r="Q16" s="103">
        <v>2.594435826865292</v>
      </c>
      <c r="R16" s="66">
        <v>10.2</v>
      </c>
      <c r="S16" s="160">
        <v>34057.02832</v>
      </c>
      <c r="T16" s="161">
        <v>35957.930400000005</v>
      </c>
      <c r="U16" s="109">
        <v>39613.12432</v>
      </c>
      <c r="V16" s="77">
        <v>41514.0264</v>
      </c>
      <c r="W16" s="109">
        <v>42911.15136</v>
      </c>
      <c r="X16" s="77">
        <v>44812.05344000001</v>
      </c>
      <c r="Y16" s="64">
        <v>901</v>
      </c>
    </row>
    <row r="17" spans="1:25" ht="12.75">
      <c r="A17" s="85" t="s">
        <v>333</v>
      </c>
      <c r="B17" s="82">
        <v>1001</v>
      </c>
      <c r="C17" s="102">
        <v>0.5701994278785162</v>
      </c>
      <c r="D17" s="97">
        <v>1.817280642857142</v>
      </c>
      <c r="E17" s="97">
        <v>3.3864226946342266</v>
      </c>
      <c r="F17" s="97">
        <v>4.402798157665505</v>
      </c>
      <c r="G17" s="103">
        <v>4.503819807591812</v>
      </c>
      <c r="H17" s="102">
        <v>0.4681337302882618</v>
      </c>
      <c r="I17" s="97">
        <v>1.5337848625714279</v>
      </c>
      <c r="J17" s="97">
        <v>2.8581407542712873</v>
      </c>
      <c r="K17" s="97">
        <v>3.715961645069686</v>
      </c>
      <c r="L17" s="103">
        <v>3.8012239176074893</v>
      </c>
      <c r="M17" s="102">
        <v>0.37119982754891406</v>
      </c>
      <c r="N17" s="97">
        <v>1.2539236435714278</v>
      </c>
      <c r="O17" s="97">
        <v>2.336631659297616</v>
      </c>
      <c r="P17" s="97">
        <v>3.0379307287891986</v>
      </c>
      <c r="Q17" s="103">
        <v>3.10763566723835</v>
      </c>
      <c r="R17" s="66">
        <v>10.8</v>
      </c>
      <c r="S17" s="160">
        <v>37722.42432</v>
      </c>
      <c r="T17" s="161">
        <v>39623.326400000005</v>
      </c>
      <c r="U17" s="109">
        <v>43895.86432</v>
      </c>
      <c r="V17" s="77">
        <v>45796.76640000001</v>
      </c>
      <c r="W17" s="109">
        <v>47866.44016</v>
      </c>
      <c r="X17" s="77">
        <v>49766.07328000001</v>
      </c>
      <c r="Y17" s="64">
        <v>1001</v>
      </c>
    </row>
    <row r="18" spans="1:25" ht="12.75">
      <c r="A18" s="85" t="s">
        <v>334</v>
      </c>
      <c r="B18" s="82">
        <v>1101</v>
      </c>
      <c r="C18" s="102">
        <v>0.6456233043743331</v>
      </c>
      <c r="D18" s="97">
        <v>1.8645306428571422</v>
      </c>
      <c r="E18" s="97">
        <v>3.4350901946342267</v>
      </c>
      <c r="F18" s="97">
        <v>4.451938157665506</v>
      </c>
      <c r="G18" s="103">
        <v>4.5534323075918115</v>
      </c>
      <c r="H18" s="102">
        <v>0.5300567328913275</v>
      </c>
      <c r="I18" s="97">
        <v>1.5736638625714279</v>
      </c>
      <c r="J18" s="97">
        <v>2.899216124271287</v>
      </c>
      <c r="K18" s="97">
        <v>3.7574358050696866</v>
      </c>
      <c r="L18" s="103">
        <v>3.8430968676074886</v>
      </c>
      <c r="M18" s="102">
        <v>0.4203007711476909</v>
      </c>
      <c r="N18" s="97">
        <v>1.286526143571428</v>
      </c>
      <c r="O18" s="97">
        <v>2.3702122342976164</v>
      </c>
      <c r="P18" s="97">
        <v>3.071837328789199</v>
      </c>
      <c r="Q18" s="103">
        <v>3.1418682922383496</v>
      </c>
      <c r="R18" s="66">
        <v>10.8</v>
      </c>
      <c r="S18" s="160">
        <v>41434.77184</v>
      </c>
      <c r="T18" s="161">
        <v>43335.673919999994</v>
      </c>
      <c r="U18" s="109">
        <v>48225.55584</v>
      </c>
      <c r="V18" s="77">
        <v>50126.45792</v>
      </c>
      <c r="W18" s="109">
        <v>52758.280960000004</v>
      </c>
      <c r="X18" s="77">
        <v>54659.18304000001</v>
      </c>
      <c r="Y18" s="64">
        <v>1101</v>
      </c>
    </row>
    <row r="19" spans="1:25" ht="12.75">
      <c r="A19" s="85" t="s">
        <v>335</v>
      </c>
      <c r="B19" s="82">
        <v>1201</v>
      </c>
      <c r="C19" s="102">
        <v>0.7257611731511384</v>
      </c>
      <c r="D19" s="97">
        <v>2.1658690833333325</v>
      </c>
      <c r="E19" s="97">
        <v>3.997906060406598</v>
      </c>
      <c r="F19" s="97">
        <v>5.184134517276423</v>
      </c>
      <c r="G19" s="103">
        <v>5.302450192190447</v>
      </c>
      <c r="H19" s="102">
        <v>0.5958499231570846</v>
      </c>
      <c r="I19" s="97">
        <v>1.8279935063333326</v>
      </c>
      <c r="J19" s="97">
        <v>3.3742327149831683</v>
      </c>
      <c r="K19" s="97">
        <v>4.375409532581301</v>
      </c>
      <c r="L19" s="103">
        <v>4.475267962208737</v>
      </c>
      <c r="M19" s="102">
        <v>0.47247052372139114</v>
      </c>
      <c r="N19" s="97">
        <v>1.4944496674999994</v>
      </c>
      <c r="O19" s="97">
        <v>2.7585551816805522</v>
      </c>
      <c r="P19" s="97">
        <v>3.5770528169207316</v>
      </c>
      <c r="Q19" s="103">
        <v>3.658690632611408</v>
      </c>
      <c r="R19" s="66">
        <v>15</v>
      </c>
      <c r="S19" s="160">
        <v>44959.31328000001</v>
      </c>
      <c r="T19" s="161">
        <v>46860.21536</v>
      </c>
      <c r="U19" s="109">
        <v>52367.441280000014</v>
      </c>
      <c r="V19" s="77">
        <v>54268.34336</v>
      </c>
      <c r="W19" s="109">
        <v>57228.827040000004</v>
      </c>
      <c r="X19" s="77">
        <v>59129.72912</v>
      </c>
      <c r="Y19" s="64">
        <v>1201</v>
      </c>
    </row>
    <row r="20" spans="1:25" ht="12.75">
      <c r="A20" s="85" t="s">
        <v>336</v>
      </c>
      <c r="B20" s="82">
        <v>1301</v>
      </c>
      <c r="C20" s="102">
        <v>0.8058990419279437</v>
      </c>
      <c r="D20" s="97">
        <v>2.462207523809523</v>
      </c>
      <c r="E20" s="97">
        <v>4.5555719261789696</v>
      </c>
      <c r="F20" s="97">
        <v>5.911130876887341</v>
      </c>
      <c r="G20" s="103">
        <v>6.046218076789081</v>
      </c>
      <c r="H20" s="102">
        <v>0.6616431134228418</v>
      </c>
      <c r="I20" s="97">
        <v>2.0781031500952376</v>
      </c>
      <c r="J20" s="97">
        <v>3.84490270569505</v>
      </c>
      <c r="K20" s="97">
        <v>4.988994460092916</v>
      </c>
      <c r="L20" s="103">
        <v>5.103008056809984</v>
      </c>
      <c r="M20" s="102">
        <v>0.5246402762950914</v>
      </c>
      <c r="N20" s="97">
        <v>1.6989231914285707</v>
      </c>
      <c r="O20" s="97">
        <v>3.1433446290634888</v>
      </c>
      <c r="P20" s="97">
        <v>4.0786803050522655</v>
      </c>
      <c r="Q20" s="103">
        <v>4.171890472984466</v>
      </c>
      <c r="R20" s="66">
        <v>15.6</v>
      </c>
      <c r="S20" s="160">
        <v>48686.888320000005</v>
      </c>
      <c r="T20" s="161">
        <v>50587.79040000001</v>
      </c>
      <c r="U20" s="109">
        <v>56712.36032000001</v>
      </c>
      <c r="V20" s="77">
        <v>58613.26240000001</v>
      </c>
      <c r="W20" s="109">
        <v>62167.619360000004</v>
      </c>
      <c r="X20" s="77">
        <v>64068.52144000001</v>
      </c>
      <c r="Y20" s="64">
        <v>1301</v>
      </c>
    </row>
    <row r="21" spans="1:25" ht="12.75">
      <c r="A21" s="85" t="s">
        <v>337</v>
      </c>
      <c r="B21" s="82">
        <v>1401</v>
      </c>
      <c r="C21" s="102">
        <v>0.8813229184237606</v>
      </c>
      <c r="D21" s="97">
        <v>2.754045964285713</v>
      </c>
      <c r="E21" s="97">
        <v>5.10860279195134</v>
      </c>
      <c r="F21" s="97">
        <v>6.633447236498259</v>
      </c>
      <c r="G21" s="103">
        <v>6.785260961387717</v>
      </c>
      <c r="H21" s="102">
        <v>0.7235661160259075</v>
      </c>
      <c r="I21" s="97">
        <v>2.324414793857142</v>
      </c>
      <c r="J21" s="97">
        <v>4.311660756406931</v>
      </c>
      <c r="K21" s="97">
        <v>5.59862946760453</v>
      </c>
      <c r="L21" s="103">
        <v>5.726760251411233</v>
      </c>
      <c r="M21" s="102">
        <v>0.5737412198938682</v>
      </c>
      <c r="N21" s="97">
        <v>1.900291715357142</v>
      </c>
      <c r="O21" s="97">
        <v>3.5249359264464246</v>
      </c>
      <c r="P21" s="97">
        <v>4.577078593183798</v>
      </c>
      <c r="Q21" s="103">
        <v>4.681830063357524</v>
      </c>
      <c r="R21" s="66">
        <v>16.2</v>
      </c>
      <c r="S21" s="160">
        <v>52384.00832</v>
      </c>
      <c r="T21" s="161">
        <v>54284.9104</v>
      </c>
      <c r="U21" s="109">
        <v>61026.82432</v>
      </c>
      <c r="V21" s="77">
        <v>62927.72640000001</v>
      </c>
      <c r="W21" s="109">
        <v>66591.21392000001</v>
      </c>
      <c r="X21" s="77">
        <v>68492.11600000001</v>
      </c>
      <c r="Y21" s="64">
        <v>1401</v>
      </c>
    </row>
    <row r="22" spans="1:25" ht="12.75">
      <c r="A22" s="85" t="s">
        <v>338</v>
      </c>
      <c r="B22" s="82">
        <v>1501</v>
      </c>
      <c r="C22" s="102">
        <v>0.9614607872005658</v>
      </c>
      <c r="D22" s="97">
        <v>2.8057959642857133</v>
      </c>
      <c r="E22" s="97">
        <v>5.16190529195134</v>
      </c>
      <c r="F22" s="97">
        <v>6.687267236498259</v>
      </c>
      <c r="G22" s="103">
        <v>6.839598461387717</v>
      </c>
      <c r="H22" s="102">
        <v>0.7893593062916645</v>
      </c>
      <c r="I22" s="97">
        <v>2.368091793857142</v>
      </c>
      <c r="J22" s="97">
        <v>4.356648066406931</v>
      </c>
      <c r="K22" s="97">
        <v>5.64405354760453</v>
      </c>
      <c r="L22" s="103">
        <v>5.772621101411233</v>
      </c>
      <c r="M22" s="102">
        <v>0.6259109724675683</v>
      </c>
      <c r="N22" s="97">
        <v>1.9359992153571421</v>
      </c>
      <c r="O22" s="97">
        <v>3.5617146514464246</v>
      </c>
      <c r="P22" s="97">
        <v>4.614214393183798</v>
      </c>
      <c r="Q22" s="103">
        <v>4.719322938357524</v>
      </c>
      <c r="R22" s="66">
        <v>16.2</v>
      </c>
      <c r="S22" s="160">
        <v>56096.35584000001</v>
      </c>
      <c r="T22" s="161">
        <v>57997.257920000004</v>
      </c>
      <c r="U22" s="109">
        <v>65356.515840000015</v>
      </c>
      <c r="V22" s="77">
        <v>67257.41792</v>
      </c>
      <c r="W22" s="109">
        <v>71546.50272</v>
      </c>
      <c r="X22" s="77">
        <v>73446.13584000002</v>
      </c>
      <c r="Y22" s="64">
        <v>1501</v>
      </c>
    </row>
    <row r="23" spans="1:25" ht="12.75">
      <c r="A23" s="85" t="s">
        <v>339</v>
      </c>
      <c r="B23" s="82">
        <v>1601</v>
      </c>
      <c r="C23" s="102">
        <v>1.0415986559773713</v>
      </c>
      <c r="D23" s="97">
        <v>3.1048844047619037</v>
      </c>
      <c r="E23" s="97">
        <v>5.722403657723712</v>
      </c>
      <c r="F23" s="97">
        <v>7.417123596109176</v>
      </c>
      <c r="G23" s="103">
        <v>7.586253845986354</v>
      </c>
      <c r="H23" s="102">
        <v>0.8551524965574219</v>
      </c>
      <c r="I23" s="97">
        <v>2.6205224376190466</v>
      </c>
      <c r="J23" s="97">
        <v>4.829708687118813</v>
      </c>
      <c r="K23" s="97">
        <v>6.260052315116145</v>
      </c>
      <c r="L23" s="103">
        <v>6.402798246012482</v>
      </c>
      <c r="M23" s="102">
        <v>0.6780807250412688</v>
      </c>
      <c r="N23" s="97">
        <v>2.1423702392857136</v>
      </c>
      <c r="O23" s="97">
        <v>3.948458523829361</v>
      </c>
      <c r="P23" s="97">
        <v>5.117815281315331</v>
      </c>
      <c r="Q23" s="103">
        <v>5.234515153730584</v>
      </c>
      <c r="R23" s="66">
        <v>20.4</v>
      </c>
      <c r="S23" s="160">
        <v>59620.89728000001</v>
      </c>
      <c r="T23" s="161">
        <v>61521.799360000005</v>
      </c>
      <c r="U23" s="109">
        <v>69498.40128000002</v>
      </c>
      <c r="V23" s="77">
        <v>71399.30336</v>
      </c>
      <c r="W23" s="109">
        <v>75970.09728000002</v>
      </c>
      <c r="X23" s="77">
        <v>77869.7304</v>
      </c>
      <c r="Y23" s="64">
        <v>1601</v>
      </c>
    </row>
    <row r="24" spans="1:25" ht="12.75">
      <c r="A24" s="85" t="s">
        <v>340</v>
      </c>
      <c r="B24" s="82">
        <v>1701</v>
      </c>
      <c r="C24" s="102">
        <v>1.1170225324731882</v>
      </c>
      <c r="D24" s="97">
        <v>3.3989728452380947</v>
      </c>
      <c r="E24" s="97">
        <v>6.277752023496084</v>
      </c>
      <c r="F24" s="97">
        <v>8.141779955720093</v>
      </c>
      <c r="G24" s="103">
        <v>8.32765923058499</v>
      </c>
      <c r="H24" s="102">
        <v>0.9170754991604875</v>
      </c>
      <c r="I24" s="97">
        <v>2.868733081380952</v>
      </c>
      <c r="J24" s="97">
        <v>5.298422707830695</v>
      </c>
      <c r="K24" s="97">
        <v>6.871662282627758</v>
      </c>
      <c r="L24" s="103">
        <v>7.028544390613731</v>
      </c>
      <c r="M24" s="102">
        <v>0.7271816686400455</v>
      </c>
      <c r="N24" s="97">
        <v>2.345291263214285</v>
      </c>
      <c r="O24" s="97">
        <v>4.331648896212298</v>
      </c>
      <c r="P24" s="97">
        <v>5.617828169446864</v>
      </c>
      <c r="Q24" s="103">
        <v>5.746084869103643</v>
      </c>
      <c r="R24" s="66">
        <v>21</v>
      </c>
      <c r="S24" s="160">
        <v>63333.24480000001</v>
      </c>
      <c r="T24" s="161">
        <v>65234.14688</v>
      </c>
      <c r="U24" s="109">
        <v>73828.09280000001</v>
      </c>
      <c r="V24" s="77">
        <v>75728.99488000001</v>
      </c>
      <c r="W24" s="109">
        <v>80924.11712</v>
      </c>
      <c r="X24" s="77">
        <v>82825.01920000001</v>
      </c>
      <c r="Y24" s="64">
        <v>1701</v>
      </c>
    </row>
    <row r="25" spans="1:25" ht="12.75">
      <c r="A25" s="85" t="s">
        <v>341</v>
      </c>
      <c r="B25" s="82">
        <v>1801</v>
      </c>
      <c r="C25" s="102">
        <v>1.1971604012499935</v>
      </c>
      <c r="D25" s="97">
        <v>3.693061285714284</v>
      </c>
      <c r="E25" s="97">
        <v>6.833100389268454</v>
      </c>
      <c r="F25" s="97">
        <v>8.866436315331011</v>
      </c>
      <c r="G25" s="103">
        <v>9.069064615183624</v>
      </c>
      <c r="H25" s="102">
        <v>0.9828686894262446</v>
      </c>
      <c r="I25" s="97">
        <v>3.1169437251428556</v>
      </c>
      <c r="J25" s="97">
        <v>5.7671367285425745</v>
      </c>
      <c r="K25" s="97">
        <v>7.483272250139374</v>
      </c>
      <c r="L25" s="103">
        <v>7.654290535214979</v>
      </c>
      <c r="M25" s="102">
        <v>0.7793514212137458</v>
      </c>
      <c r="N25" s="97">
        <v>2.5482122871428556</v>
      </c>
      <c r="O25" s="97">
        <v>4.714839268595233</v>
      </c>
      <c r="P25" s="97">
        <v>6.1178410575783975</v>
      </c>
      <c r="Q25" s="103">
        <v>6.2576545844767</v>
      </c>
      <c r="R25" s="66">
        <v>21.6</v>
      </c>
      <c r="S25" s="160">
        <v>67045.59232000001</v>
      </c>
      <c r="T25" s="161">
        <v>68946.49440000001</v>
      </c>
      <c r="U25" s="109">
        <v>78157.78432</v>
      </c>
      <c r="V25" s="77">
        <v>80058.6864</v>
      </c>
      <c r="W25" s="109">
        <v>85832.4544</v>
      </c>
      <c r="X25" s="77">
        <v>87733.35648000002</v>
      </c>
      <c r="Y25" s="64">
        <v>1801</v>
      </c>
    </row>
    <row r="26" spans="1:25" ht="12.75">
      <c r="A26" s="85" t="s">
        <v>342</v>
      </c>
      <c r="B26" s="82">
        <v>1901</v>
      </c>
      <c r="C26" s="102">
        <v>1.2772982700267987</v>
      </c>
      <c r="D26" s="97">
        <v>3.744811285714284</v>
      </c>
      <c r="E26" s="97">
        <v>6.886402889268454</v>
      </c>
      <c r="F26" s="97">
        <v>8.920256315331011</v>
      </c>
      <c r="G26" s="103">
        <v>9.123402115183623</v>
      </c>
      <c r="H26" s="102">
        <v>1.0486618796920018</v>
      </c>
      <c r="I26" s="97">
        <v>3.1606207251428557</v>
      </c>
      <c r="J26" s="97">
        <v>5.812124038542575</v>
      </c>
      <c r="K26" s="97">
        <v>7.528696330139374</v>
      </c>
      <c r="L26" s="103">
        <v>7.700151385214977</v>
      </c>
      <c r="M26" s="102">
        <v>0.831521173787446</v>
      </c>
      <c r="N26" s="97">
        <v>2.5839197871428556</v>
      </c>
      <c r="O26" s="97">
        <v>4.751617993595233</v>
      </c>
      <c r="P26" s="97">
        <v>6.154976857578397</v>
      </c>
      <c r="Q26" s="103">
        <v>6.295147459476699</v>
      </c>
      <c r="R26" s="66">
        <v>21.6</v>
      </c>
      <c r="S26" s="160">
        <v>70757.93983999999</v>
      </c>
      <c r="T26" s="161">
        <v>72658.84192</v>
      </c>
      <c r="U26" s="109">
        <v>82487.47584</v>
      </c>
      <c r="V26" s="77">
        <v>84388.37792000001</v>
      </c>
      <c r="W26" s="109">
        <v>90318.22800000002</v>
      </c>
      <c r="X26" s="77">
        <v>92219.13008000002</v>
      </c>
      <c r="Y26" s="64">
        <v>1901</v>
      </c>
    </row>
    <row r="27" spans="1:25" ht="12.75">
      <c r="A27" s="85" t="s">
        <v>343</v>
      </c>
      <c r="B27" s="82">
        <v>2001</v>
      </c>
      <c r="C27" s="102">
        <v>1.3527221465226156</v>
      </c>
      <c r="D27" s="97">
        <v>3.792061285714284</v>
      </c>
      <c r="E27" s="97">
        <v>6.9350703892684535</v>
      </c>
      <c r="F27" s="97">
        <v>8.96939631533101</v>
      </c>
      <c r="G27" s="103">
        <v>9.173014615183623</v>
      </c>
      <c r="H27" s="102">
        <v>1.1105848822950672</v>
      </c>
      <c r="I27" s="97">
        <v>3.2004997251428557</v>
      </c>
      <c r="J27" s="97">
        <v>5.853199408542575</v>
      </c>
      <c r="K27" s="97">
        <v>7.570170490139373</v>
      </c>
      <c r="L27" s="103">
        <v>7.742024335214978</v>
      </c>
      <c r="M27" s="102">
        <v>0.8806221173862228</v>
      </c>
      <c r="N27" s="97">
        <v>2.616522287142856</v>
      </c>
      <c r="O27" s="97">
        <v>4.7851985685952325</v>
      </c>
      <c r="P27" s="97">
        <v>6.188883457578397</v>
      </c>
      <c r="Q27" s="103">
        <v>6.3293800844767</v>
      </c>
      <c r="R27" s="66">
        <v>21.6</v>
      </c>
      <c r="S27" s="160">
        <v>74298.97776000001</v>
      </c>
      <c r="T27" s="161">
        <v>76198.61088000001</v>
      </c>
      <c r="U27" s="109">
        <v>86645.85776000001</v>
      </c>
      <c r="V27" s="77">
        <v>88545.49088000001</v>
      </c>
      <c r="W27" s="109">
        <v>95226.56528000002</v>
      </c>
      <c r="X27" s="77">
        <v>97127.46736000002</v>
      </c>
      <c r="Y27" s="64">
        <v>2001</v>
      </c>
    </row>
    <row r="28" spans="1:25" ht="12.75">
      <c r="A28" s="85" t="s">
        <v>344</v>
      </c>
      <c r="B28" s="82">
        <v>2101</v>
      </c>
      <c r="C28" s="102">
        <v>1.4328600152994209</v>
      </c>
      <c r="D28" s="97">
        <v>4.342988166666665</v>
      </c>
      <c r="E28" s="97">
        <v>8.007399620813196</v>
      </c>
      <c r="F28" s="97">
        <v>10.379969034552847</v>
      </c>
      <c r="G28" s="103">
        <v>10.616712884380895</v>
      </c>
      <c r="H28" s="102">
        <v>1.1763780725608244</v>
      </c>
      <c r="I28" s="97">
        <v>3.6654820126666654</v>
      </c>
      <c r="J28" s="97">
        <v>6.758245279966337</v>
      </c>
      <c r="K28" s="97">
        <v>8.760693865162603</v>
      </c>
      <c r="L28" s="103">
        <v>8.960505674417476</v>
      </c>
      <c r="M28" s="102">
        <v>0.932791869959923</v>
      </c>
      <c r="N28" s="97">
        <v>2.996661834999999</v>
      </c>
      <c r="O28" s="97">
        <v>5.525105738361105</v>
      </c>
      <c r="P28" s="97">
        <v>7.162178633841464</v>
      </c>
      <c r="Q28" s="103">
        <v>7.325531890222817</v>
      </c>
      <c r="R28" s="66">
        <v>30</v>
      </c>
      <c r="S28" s="160">
        <v>77994.82880000002</v>
      </c>
      <c r="T28" s="161">
        <v>79895.73088</v>
      </c>
      <c r="U28" s="109">
        <v>90959.0528</v>
      </c>
      <c r="V28" s="77">
        <v>92859.95488</v>
      </c>
      <c r="W28" s="109">
        <v>99665.38736000002</v>
      </c>
      <c r="X28" s="77">
        <v>101566.28944</v>
      </c>
      <c r="Y28" s="64">
        <v>2101</v>
      </c>
    </row>
    <row r="29" spans="1:25" ht="12.75">
      <c r="A29" s="85" t="s">
        <v>345</v>
      </c>
      <c r="B29" s="82">
        <v>2201</v>
      </c>
      <c r="C29" s="102">
        <v>1.5129978840762264</v>
      </c>
      <c r="D29" s="97">
        <v>4.6393266071428565</v>
      </c>
      <c r="E29" s="97">
        <v>8.565065486585565</v>
      </c>
      <c r="F29" s="97">
        <v>11.106965394163764</v>
      </c>
      <c r="G29" s="103">
        <v>11.360480768979532</v>
      </c>
      <c r="H29" s="102">
        <v>1.2421712628265817</v>
      </c>
      <c r="I29" s="97">
        <v>3.9155916564285707</v>
      </c>
      <c r="J29" s="97">
        <v>7.2289152706782165</v>
      </c>
      <c r="K29" s="97">
        <v>9.374278792674216</v>
      </c>
      <c r="L29" s="103">
        <v>9.588245769018725</v>
      </c>
      <c r="M29" s="102">
        <v>0.9849616225336234</v>
      </c>
      <c r="N29" s="97">
        <v>3.2011353589285707</v>
      </c>
      <c r="O29" s="97">
        <v>5.909895185744039</v>
      </c>
      <c r="P29" s="97">
        <v>7.663806121972996</v>
      </c>
      <c r="Q29" s="103">
        <v>7.838731730595876</v>
      </c>
      <c r="R29" s="66">
        <v>30.6</v>
      </c>
      <c r="S29" s="160">
        <v>81707.17632000001</v>
      </c>
      <c r="T29" s="161">
        <v>83608.07840000001</v>
      </c>
      <c r="U29" s="109">
        <v>95288.74432000001</v>
      </c>
      <c r="V29" s="77">
        <v>97189.64640000001</v>
      </c>
      <c r="W29" s="109">
        <v>104604.17968000002</v>
      </c>
      <c r="X29" s="77">
        <v>106505.08176000002</v>
      </c>
      <c r="Y29" s="64">
        <v>2201</v>
      </c>
    </row>
    <row r="30" spans="1:25" ht="12.75">
      <c r="A30" s="85" t="s">
        <v>346</v>
      </c>
      <c r="B30" s="82">
        <v>2301</v>
      </c>
      <c r="C30" s="102">
        <v>1.588421760572043</v>
      </c>
      <c r="D30" s="97">
        <v>4.931165047619046</v>
      </c>
      <c r="E30" s="97">
        <v>9.118096352357938</v>
      </c>
      <c r="F30" s="97">
        <v>11.829281753774682</v>
      </c>
      <c r="G30" s="103">
        <v>12.099523653578162</v>
      </c>
      <c r="H30" s="102">
        <v>1.3040942654296472</v>
      </c>
      <c r="I30" s="97">
        <v>4.161903300190474</v>
      </c>
      <c r="J30" s="97">
        <v>7.6956733213901</v>
      </c>
      <c r="K30" s="97">
        <v>9.983913800185832</v>
      </c>
      <c r="L30" s="103">
        <v>10.211997963619968</v>
      </c>
      <c r="M30" s="102">
        <v>1.0340625661324</v>
      </c>
      <c r="N30" s="97">
        <v>3.402503882857141</v>
      </c>
      <c r="O30" s="97">
        <v>6.291486483126977</v>
      </c>
      <c r="P30" s="97">
        <v>8.162204410104529</v>
      </c>
      <c r="Q30" s="103">
        <v>8.348671320968931</v>
      </c>
      <c r="R30" s="66">
        <v>31.2</v>
      </c>
      <c r="S30" s="160">
        <v>85404.29632000001</v>
      </c>
      <c r="T30" s="161">
        <v>87303.92943999999</v>
      </c>
      <c r="U30" s="109">
        <v>99603.20832</v>
      </c>
      <c r="V30" s="77">
        <v>101502.84144</v>
      </c>
      <c r="W30" s="109">
        <v>109044.27072000001</v>
      </c>
      <c r="X30" s="77">
        <v>110943.90384000001</v>
      </c>
      <c r="Y30" s="64">
        <v>2301</v>
      </c>
    </row>
    <row r="31" spans="1:25" ht="12.75">
      <c r="A31" s="85" t="s">
        <v>347</v>
      </c>
      <c r="B31" s="82">
        <v>2401</v>
      </c>
      <c r="C31" s="102">
        <v>1.6685596293488485</v>
      </c>
      <c r="D31" s="97">
        <v>5.227503488095237</v>
      </c>
      <c r="E31" s="97">
        <v>9.675762218130307</v>
      </c>
      <c r="F31" s="97">
        <v>12.5562781133856</v>
      </c>
      <c r="G31" s="103">
        <v>12.843291538176802</v>
      </c>
      <c r="H31" s="102">
        <v>1.3698874556954046</v>
      </c>
      <c r="I31" s="97">
        <v>4.412012943952379</v>
      </c>
      <c r="J31" s="97">
        <v>8.16634331210198</v>
      </c>
      <c r="K31" s="97">
        <v>10.597498727697447</v>
      </c>
      <c r="L31" s="103">
        <v>10.83973805822122</v>
      </c>
      <c r="M31" s="102">
        <v>1.0862323187061005</v>
      </c>
      <c r="N31" s="97">
        <v>3.606977406785713</v>
      </c>
      <c r="O31" s="97">
        <v>6.676275930509911</v>
      </c>
      <c r="P31" s="97">
        <v>8.663831898236063</v>
      </c>
      <c r="Q31" s="103">
        <v>8.861871161341993</v>
      </c>
      <c r="R31" s="66">
        <v>31.8</v>
      </c>
      <c r="S31" s="160">
        <v>88944.06528000001</v>
      </c>
      <c r="T31" s="161">
        <v>90844.96736000002</v>
      </c>
      <c r="U31" s="109">
        <v>103760.32128</v>
      </c>
      <c r="V31" s="77">
        <v>105661.22336000002</v>
      </c>
      <c r="W31" s="109">
        <v>113983.06304</v>
      </c>
      <c r="X31" s="77">
        <v>115883.96512000001</v>
      </c>
      <c r="Y31" s="64">
        <v>2401</v>
      </c>
    </row>
    <row r="32" spans="1:25" ht="12.75">
      <c r="A32" s="85" t="s">
        <v>348</v>
      </c>
      <c r="B32" s="82">
        <v>2501</v>
      </c>
      <c r="C32" s="102">
        <v>1.7486974981256533</v>
      </c>
      <c r="D32" s="97">
        <v>5.521591928571427</v>
      </c>
      <c r="E32" s="97">
        <v>10.23111058390268</v>
      </c>
      <c r="F32" s="97">
        <v>13.280934472996517</v>
      </c>
      <c r="G32" s="103">
        <v>13.584696922775434</v>
      </c>
      <c r="H32" s="102">
        <v>1.4356806459611613</v>
      </c>
      <c r="I32" s="97">
        <v>4.660223587714284</v>
      </c>
      <c r="J32" s="97">
        <v>8.635057332813862</v>
      </c>
      <c r="K32" s="97">
        <v>11.20910869520906</v>
      </c>
      <c r="L32" s="103">
        <v>11.465484202822466</v>
      </c>
      <c r="M32" s="102">
        <v>1.1384020712798004</v>
      </c>
      <c r="N32" s="97">
        <v>3.8098984307142842</v>
      </c>
      <c r="O32" s="97">
        <v>7.059466302892849</v>
      </c>
      <c r="P32" s="97">
        <v>9.163844786367596</v>
      </c>
      <c r="Q32" s="103">
        <v>9.37344087671505</v>
      </c>
      <c r="R32" s="66">
        <v>32.4</v>
      </c>
      <c r="S32" s="160">
        <v>92641.18528000002</v>
      </c>
      <c r="T32" s="161">
        <v>94542.08736000002</v>
      </c>
      <c r="U32" s="109">
        <v>108074.78528000003</v>
      </c>
      <c r="V32" s="77">
        <v>109975.68736000003</v>
      </c>
      <c r="W32" s="109">
        <v>118891.40032</v>
      </c>
      <c r="X32" s="77">
        <v>120791.03344000001</v>
      </c>
      <c r="Y32" s="64">
        <v>2501</v>
      </c>
    </row>
    <row r="33" spans="1:25" ht="12.75">
      <c r="A33" s="85" t="s">
        <v>349</v>
      </c>
      <c r="B33" s="82">
        <v>2601</v>
      </c>
      <c r="C33" s="102">
        <v>1.8241213746214702</v>
      </c>
      <c r="D33" s="97">
        <v>5.571091928571427</v>
      </c>
      <c r="E33" s="97">
        <v>10.28209558390268</v>
      </c>
      <c r="F33" s="97">
        <v>13.332414472996517</v>
      </c>
      <c r="G33" s="103">
        <v>13.636671922775433</v>
      </c>
      <c r="H33" s="102">
        <v>1.497603648564227</v>
      </c>
      <c r="I33" s="97">
        <v>4.7020015877142844</v>
      </c>
      <c r="J33" s="97">
        <v>8.678088672813862</v>
      </c>
      <c r="K33" s="97">
        <v>11.252557815209059</v>
      </c>
      <c r="L33" s="103">
        <v>11.509351102822464</v>
      </c>
      <c r="M33" s="102">
        <v>1.187503014878577</v>
      </c>
      <c r="N33" s="97">
        <v>3.8440534307142844</v>
      </c>
      <c r="O33" s="97">
        <v>7.094645952892849</v>
      </c>
      <c r="P33" s="97">
        <v>9.199365986367596</v>
      </c>
      <c r="Q33" s="103">
        <v>9.409303626715047</v>
      </c>
      <c r="R33" s="66">
        <v>32.4</v>
      </c>
      <c r="S33" s="160">
        <v>96368.76032000002</v>
      </c>
      <c r="T33" s="161">
        <v>98269.66240000002</v>
      </c>
      <c r="U33" s="109">
        <v>112419.70432000002</v>
      </c>
      <c r="V33" s="77">
        <v>114320.60640000002</v>
      </c>
      <c r="W33" s="109">
        <v>123377.17392000002</v>
      </c>
      <c r="X33" s="77">
        <v>125276.80704000001</v>
      </c>
      <c r="Y33" s="64">
        <v>2601</v>
      </c>
    </row>
    <row r="34" spans="1:25" ht="12.75">
      <c r="A34" s="85" t="s">
        <v>350</v>
      </c>
      <c r="B34" s="82">
        <v>2701</v>
      </c>
      <c r="C34" s="102">
        <v>1.9042592433982757</v>
      </c>
      <c r="D34" s="97">
        <v>5.870180369047617</v>
      </c>
      <c r="E34" s="97">
        <v>10.842593949675052</v>
      </c>
      <c r="F34" s="97">
        <v>14.062270832607435</v>
      </c>
      <c r="G34" s="103">
        <v>14.383327307374072</v>
      </c>
      <c r="H34" s="102">
        <v>1.5633968388299841</v>
      </c>
      <c r="I34" s="97">
        <v>4.954432231476188</v>
      </c>
      <c r="J34" s="97">
        <v>9.151149293525744</v>
      </c>
      <c r="K34" s="97">
        <v>11.868556582720675</v>
      </c>
      <c r="L34" s="103">
        <v>12.139528247423717</v>
      </c>
      <c r="M34" s="102">
        <v>1.2396727674522776</v>
      </c>
      <c r="N34" s="97">
        <v>4.050424454642855</v>
      </c>
      <c r="O34" s="97">
        <v>7.4813898252757856</v>
      </c>
      <c r="P34" s="97">
        <v>9.702966874499129</v>
      </c>
      <c r="Q34" s="103">
        <v>9.92449584208811</v>
      </c>
      <c r="R34" s="66">
        <v>36.6</v>
      </c>
      <c r="S34" s="160">
        <v>100065.88032</v>
      </c>
      <c r="T34" s="161">
        <v>101966.7824</v>
      </c>
      <c r="U34" s="109">
        <v>116734.16832000001</v>
      </c>
      <c r="V34" s="77">
        <v>118635.07040000001</v>
      </c>
      <c r="W34" s="109">
        <v>128300.73872000001</v>
      </c>
      <c r="X34" s="77">
        <v>130201.64080000001</v>
      </c>
      <c r="Y34" s="64">
        <v>2701</v>
      </c>
    </row>
    <row r="35" spans="1:25" ht="12.75">
      <c r="A35" s="85" t="s">
        <v>351</v>
      </c>
      <c r="B35" s="82">
        <v>2801</v>
      </c>
      <c r="C35" s="102">
        <v>1.9843971121750812</v>
      </c>
      <c r="D35" s="97">
        <v>6.166518809523808</v>
      </c>
      <c r="E35" s="97">
        <v>11.400259815447422</v>
      </c>
      <c r="F35" s="97">
        <v>14.789267192218354</v>
      </c>
      <c r="G35" s="103">
        <v>15.127095191972705</v>
      </c>
      <c r="H35" s="102">
        <v>1.6291900290957415</v>
      </c>
      <c r="I35" s="97">
        <v>5.204541875238093</v>
      </c>
      <c r="J35" s="97">
        <v>9.621819284237624</v>
      </c>
      <c r="K35" s="97">
        <v>12.48214151023229</v>
      </c>
      <c r="L35" s="103">
        <v>12.767268342024963</v>
      </c>
      <c r="M35" s="102">
        <v>1.291842520025978</v>
      </c>
      <c r="N35" s="97">
        <v>4.254897978571427</v>
      </c>
      <c r="O35" s="97">
        <v>7.86617927265872</v>
      </c>
      <c r="P35" s="97">
        <v>10.204594362630663</v>
      </c>
      <c r="Q35" s="103">
        <v>10.437695682461166</v>
      </c>
      <c r="R35" s="66">
        <v>37.2</v>
      </c>
      <c r="S35" s="160">
        <v>103605.64928</v>
      </c>
      <c r="T35" s="161">
        <v>105506.55136000001</v>
      </c>
      <c r="U35" s="109">
        <v>120891.28128000001</v>
      </c>
      <c r="V35" s="77">
        <v>122792.18336000002</v>
      </c>
      <c r="W35" s="109">
        <v>132739.5608</v>
      </c>
      <c r="X35" s="77">
        <v>134640.46288000004</v>
      </c>
      <c r="Y35" s="64">
        <v>2801</v>
      </c>
    </row>
    <row r="36" spans="1:25" ht="12.75">
      <c r="A36" s="85" t="s">
        <v>352</v>
      </c>
      <c r="B36" s="82">
        <v>2901</v>
      </c>
      <c r="C36" s="102">
        <v>2.059820988670898</v>
      </c>
      <c r="D36" s="97">
        <v>6.458357249999998</v>
      </c>
      <c r="E36" s="97">
        <v>11.953290681219796</v>
      </c>
      <c r="F36" s="97">
        <v>15.511583551829267</v>
      </c>
      <c r="G36" s="103">
        <v>15.86613807657134</v>
      </c>
      <c r="H36" s="102">
        <v>1.691113031698807</v>
      </c>
      <c r="I36" s="97">
        <v>5.450853518999998</v>
      </c>
      <c r="J36" s="97">
        <v>10.088577334949507</v>
      </c>
      <c r="K36" s="97">
        <v>13.0917765177439</v>
      </c>
      <c r="L36" s="103">
        <v>13.391020536626211</v>
      </c>
      <c r="M36" s="102">
        <v>1.3409434636247546</v>
      </c>
      <c r="N36" s="97">
        <v>4.456266502499998</v>
      </c>
      <c r="O36" s="97">
        <v>8.24777057004166</v>
      </c>
      <c r="P36" s="97">
        <v>10.702992650762193</v>
      </c>
      <c r="Q36" s="103">
        <v>10.947635272834225</v>
      </c>
      <c r="R36" s="66">
        <v>37.8</v>
      </c>
      <c r="S36" s="160">
        <v>107317.99680000001</v>
      </c>
      <c r="T36" s="161">
        <v>109218.89888000001</v>
      </c>
      <c r="U36" s="109">
        <v>125220.97280000002</v>
      </c>
      <c r="V36" s="77">
        <v>127121.87488000002</v>
      </c>
      <c r="W36" s="109">
        <v>137678.35312</v>
      </c>
      <c r="X36" s="77">
        <v>139579.2552</v>
      </c>
      <c r="Y36" s="64">
        <v>2901</v>
      </c>
    </row>
    <row r="37" spans="1:25" ht="12.75">
      <c r="A37" s="85" t="s">
        <v>353</v>
      </c>
      <c r="B37" s="82">
        <v>3001</v>
      </c>
      <c r="C37" s="102">
        <v>2.1399588574477035</v>
      </c>
      <c r="D37" s="97">
        <v>6.510107249999997</v>
      </c>
      <c r="E37" s="97">
        <v>12.006593181219795</v>
      </c>
      <c r="F37" s="97">
        <v>15.565403551829267</v>
      </c>
      <c r="G37" s="103">
        <v>15.92047557657134</v>
      </c>
      <c r="H37" s="102">
        <v>1.7569062219645646</v>
      </c>
      <c r="I37" s="97">
        <v>5.494530518999998</v>
      </c>
      <c r="J37" s="97">
        <v>10.133564644949507</v>
      </c>
      <c r="K37" s="97">
        <v>13.1372005977439</v>
      </c>
      <c r="L37" s="103">
        <v>13.43688138662621</v>
      </c>
      <c r="M37" s="102">
        <v>1.393113216198455</v>
      </c>
      <c r="N37" s="97">
        <v>4.4919740024999975</v>
      </c>
      <c r="O37" s="97">
        <v>8.284549295041659</v>
      </c>
      <c r="P37" s="97">
        <v>10.740128450762192</v>
      </c>
      <c r="Q37" s="103">
        <v>10.985128147834224</v>
      </c>
      <c r="R37" s="66">
        <v>37.8</v>
      </c>
      <c r="S37" s="160">
        <v>111046.8408</v>
      </c>
      <c r="T37" s="161">
        <v>112946.47392000002</v>
      </c>
      <c r="U37" s="109">
        <v>129567.16080000001</v>
      </c>
      <c r="V37" s="77">
        <v>131466.79392000003</v>
      </c>
      <c r="W37" s="109">
        <v>142118.44416</v>
      </c>
      <c r="X37" s="77">
        <v>144018.07728000003</v>
      </c>
      <c r="Y37" s="64">
        <v>3001</v>
      </c>
    </row>
    <row r="38" spans="1:25" ht="12.75">
      <c r="A38" s="85" t="s">
        <v>354</v>
      </c>
      <c r="B38" s="82" t="s">
        <v>52</v>
      </c>
      <c r="C38" s="102">
        <v>2.387088967051473</v>
      </c>
      <c r="D38" s="97">
        <v>5.910680369047617</v>
      </c>
      <c r="E38" s="97">
        <v>10.884308949675052</v>
      </c>
      <c r="F38" s="97">
        <v>14.104390832607436</v>
      </c>
      <c r="G38" s="103">
        <v>14.425852307374072</v>
      </c>
      <c r="H38" s="102">
        <v>1.9598000419492592</v>
      </c>
      <c r="I38" s="97">
        <v>4.9886142314761885</v>
      </c>
      <c r="J38" s="97">
        <v>9.186356753525743</v>
      </c>
      <c r="K38" s="97">
        <v>11.904105862720675</v>
      </c>
      <c r="L38" s="103">
        <v>12.175419347423716</v>
      </c>
      <c r="M38" s="102">
        <v>1.553994917550509</v>
      </c>
      <c r="N38" s="97">
        <v>4.078369454642855</v>
      </c>
      <c r="O38" s="97">
        <v>7.510173175275786</v>
      </c>
      <c r="P38" s="97">
        <v>9.73202967449913</v>
      </c>
      <c r="Q38" s="103">
        <v>9.953838092088109</v>
      </c>
      <c r="R38" s="66">
        <v>36.6</v>
      </c>
      <c r="S38" s="160">
        <v>118451.86192000001</v>
      </c>
      <c r="T38" s="161">
        <v>120352.76400000002</v>
      </c>
      <c r="U38" s="109">
        <v>137589.52592000001</v>
      </c>
      <c r="V38" s="77">
        <v>139490.428</v>
      </c>
      <c r="W38" s="109">
        <v>150381.91168000002</v>
      </c>
      <c r="X38" s="77">
        <v>152282.81376000002</v>
      </c>
      <c r="Y38" s="64">
        <v>3101</v>
      </c>
    </row>
    <row r="39" spans="1:25" ht="12.75">
      <c r="A39" s="85" t="s">
        <v>355</v>
      </c>
      <c r="B39" s="82" t="s">
        <v>53</v>
      </c>
      <c r="C39" s="102">
        <v>2.482549780451292</v>
      </c>
      <c r="D39" s="97">
        <v>6.2097688095238075</v>
      </c>
      <c r="E39" s="97">
        <v>11.444807315447424</v>
      </c>
      <c r="F39" s="97">
        <v>14.834247192218353</v>
      </c>
      <c r="G39" s="103">
        <v>15.172507691972708</v>
      </c>
      <c r="H39" s="102">
        <v>2.0381733697505107</v>
      </c>
      <c r="I39" s="97">
        <v>5.241044875238093</v>
      </c>
      <c r="J39" s="97">
        <v>9.659417374237625</v>
      </c>
      <c r="K39" s="97">
        <v>12.52010463023229</v>
      </c>
      <c r="L39" s="103">
        <v>12.805596492024964</v>
      </c>
      <c r="M39" s="102">
        <v>1.6161399070737912</v>
      </c>
      <c r="N39" s="97">
        <v>4.284740478571427</v>
      </c>
      <c r="O39" s="97">
        <v>7.896917047658722</v>
      </c>
      <c r="P39" s="97">
        <v>10.235630562630663</v>
      </c>
      <c r="Q39" s="103">
        <v>10.469030307461168</v>
      </c>
      <c r="R39" s="66">
        <v>40.8</v>
      </c>
      <c r="S39" s="160">
        <v>122019.54800000001</v>
      </c>
      <c r="T39" s="161">
        <v>123920.45008</v>
      </c>
      <c r="U39" s="109">
        <v>141774.556</v>
      </c>
      <c r="V39" s="77">
        <v>143675.45808</v>
      </c>
      <c r="W39" s="109">
        <v>154851.1888</v>
      </c>
      <c r="X39" s="77">
        <v>156752.09088</v>
      </c>
      <c r="Y39" s="64">
        <v>3201</v>
      </c>
    </row>
    <row r="40" spans="1:25" ht="12.75">
      <c r="A40" s="85" t="s">
        <v>356</v>
      </c>
      <c r="B40" s="82" t="s">
        <v>54</v>
      </c>
      <c r="C40" s="102">
        <v>2.5777689298319455</v>
      </c>
      <c r="D40" s="97">
        <v>6.5038572499999985</v>
      </c>
      <c r="E40" s="97">
        <v>12.000155681219795</v>
      </c>
      <c r="F40" s="97">
        <v>15.55890355182927</v>
      </c>
      <c r="G40" s="103">
        <v>15.913913076571344</v>
      </c>
      <c r="H40" s="102">
        <v>2.1163482913920273</v>
      </c>
      <c r="I40" s="97">
        <v>5.4892555189999985</v>
      </c>
      <c r="J40" s="97">
        <v>10.128131394949506</v>
      </c>
      <c r="K40" s="97">
        <v>13.131714597743903</v>
      </c>
      <c r="L40" s="103">
        <v>13.431342636626214</v>
      </c>
      <c r="M40" s="102">
        <v>1.6781275733205965</v>
      </c>
      <c r="N40" s="97">
        <v>4.487661502499998</v>
      </c>
      <c r="O40" s="97">
        <v>8.280107420041658</v>
      </c>
      <c r="P40" s="97">
        <v>10.735643450762195</v>
      </c>
      <c r="Q40" s="103">
        <v>10.980600022834226</v>
      </c>
      <c r="R40" s="66">
        <v>41.4</v>
      </c>
      <c r="S40" s="160">
        <v>125777.57808</v>
      </c>
      <c r="T40" s="161">
        <v>127677.21120000002</v>
      </c>
      <c r="U40" s="109">
        <v>146149.93008000002</v>
      </c>
      <c r="V40" s="77">
        <v>148049.56320000003</v>
      </c>
      <c r="W40" s="109">
        <v>159857.23600000003</v>
      </c>
      <c r="X40" s="77">
        <v>161758.13808</v>
      </c>
      <c r="Y40" s="64">
        <v>3301</v>
      </c>
    </row>
    <row r="41" spans="1:25" ht="12.75">
      <c r="A41" s="85" t="s">
        <v>357</v>
      </c>
      <c r="B41" s="82" t="s">
        <v>55</v>
      </c>
      <c r="C41" s="102">
        <v>2.6729880792125993</v>
      </c>
      <c r="D41" s="97">
        <v>6.7979456904761895</v>
      </c>
      <c r="E41" s="97">
        <v>12.555504046992167</v>
      </c>
      <c r="F41" s="97">
        <v>16.283559911440186</v>
      </c>
      <c r="G41" s="103">
        <v>16.65531846116998</v>
      </c>
      <c r="H41" s="102">
        <v>2.194523213033544</v>
      </c>
      <c r="I41" s="97">
        <v>5.737466162761904</v>
      </c>
      <c r="J41" s="97">
        <v>10.59684541566139</v>
      </c>
      <c r="K41" s="97">
        <v>13.743324565255516</v>
      </c>
      <c r="L41" s="103">
        <v>14.057088781227462</v>
      </c>
      <c r="M41" s="102">
        <v>1.7401152395674022</v>
      </c>
      <c r="N41" s="97">
        <v>4.69058252642857</v>
      </c>
      <c r="O41" s="97">
        <v>8.663297792424595</v>
      </c>
      <c r="P41" s="97">
        <v>11.235656338893728</v>
      </c>
      <c r="Q41" s="103">
        <v>11.492169738207286</v>
      </c>
      <c r="R41" s="66">
        <v>42</v>
      </c>
      <c r="S41" s="160">
        <v>129534.3392</v>
      </c>
      <c r="T41" s="161">
        <v>131435.24128</v>
      </c>
      <c r="U41" s="109">
        <v>150524.0352</v>
      </c>
      <c r="V41" s="77">
        <v>152424.93728</v>
      </c>
      <c r="W41" s="109">
        <v>164863.28320000003</v>
      </c>
      <c r="X41" s="77">
        <v>166764.18528</v>
      </c>
      <c r="Y41" s="64">
        <v>3401</v>
      </c>
    </row>
    <row r="42" spans="1:25" ht="12.75">
      <c r="A42" s="85" t="s">
        <v>358</v>
      </c>
      <c r="B42" s="82" t="s">
        <v>56</v>
      </c>
      <c r="C42" s="102">
        <v>2.768448892612419</v>
      </c>
      <c r="D42" s="97">
        <v>7.092034130952379</v>
      </c>
      <c r="E42" s="97">
        <v>13.110852412764537</v>
      </c>
      <c r="F42" s="97">
        <v>17.008216271051104</v>
      </c>
      <c r="G42" s="103">
        <v>17.396723845768612</v>
      </c>
      <c r="H42" s="102">
        <v>2.272896540834796</v>
      </c>
      <c r="I42" s="97">
        <v>5.9856768065238075</v>
      </c>
      <c r="J42" s="97">
        <v>11.065559436373269</v>
      </c>
      <c r="K42" s="97">
        <v>14.354934532767132</v>
      </c>
      <c r="L42" s="103">
        <v>14.682834925828708</v>
      </c>
      <c r="M42" s="102">
        <v>1.8022602290906848</v>
      </c>
      <c r="N42" s="97">
        <v>4.893503550357141</v>
      </c>
      <c r="O42" s="97">
        <v>9.04648816480753</v>
      </c>
      <c r="P42" s="97">
        <v>11.73566922702526</v>
      </c>
      <c r="Q42" s="103">
        <v>12.00373945358034</v>
      </c>
      <c r="R42" s="66">
        <v>42.6</v>
      </c>
      <c r="S42" s="160">
        <v>133291.10032000003</v>
      </c>
      <c r="T42" s="161">
        <v>135192.0024</v>
      </c>
      <c r="U42" s="109">
        <v>154898.14032000003</v>
      </c>
      <c r="V42" s="77">
        <v>156799.0424</v>
      </c>
      <c r="W42" s="109">
        <v>169822.37888</v>
      </c>
      <c r="X42" s="77">
        <v>171723.28096000003</v>
      </c>
      <c r="Y42" s="64">
        <v>3501</v>
      </c>
    </row>
    <row r="43" spans="1:25" ht="12.75">
      <c r="A43" s="85" t="s">
        <v>359</v>
      </c>
      <c r="B43" s="82" t="s">
        <v>57</v>
      </c>
      <c r="C43" s="102">
        <v>2.8639097060122385</v>
      </c>
      <c r="D43" s="97">
        <v>7.386122571428568</v>
      </c>
      <c r="E43" s="97">
        <v>13.666200778536908</v>
      </c>
      <c r="F43" s="97">
        <v>17.732872630662023</v>
      </c>
      <c r="G43" s="103">
        <v>18.138129230367248</v>
      </c>
      <c r="H43" s="102">
        <v>2.351269868636048</v>
      </c>
      <c r="I43" s="97">
        <v>6.233887450285711</v>
      </c>
      <c r="J43" s="97">
        <v>11.534273457085149</v>
      </c>
      <c r="K43" s="97">
        <v>14.966544500278747</v>
      </c>
      <c r="L43" s="103">
        <v>15.308581070429957</v>
      </c>
      <c r="M43" s="102">
        <v>1.8644052186139672</v>
      </c>
      <c r="N43" s="97">
        <v>5.096424574285711</v>
      </c>
      <c r="O43" s="97">
        <v>9.429678537190465</v>
      </c>
      <c r="P43" s="97">
        <v>12.235682115156795</v>
      </c>
      <c r="Q43" s="103">
        <v>12.5153091689534</v>
      </c>
      <c r="R43" s="66">
        <v>43.2</v>
      </c>
      <c r="S43" s="160">
        <v>137049.13040000002</v>
      </c>
      <c r="T43" s="161">
        <v>138948.76352000004</v>
      </c>
      <c r="U43" s="109">
        <v>159273.51440000001</v>
      </c>
      <c r="V43" s="77">
        <v>161173.14752000003</v>
      </c>
      <c r="W43" s="109">
        <v>174781.47456000003</v>
      </c>
      <c r="X43" s="77">
        <v>176682.37664000003</v>
      </c>
      <c r="Y43" s="64">
        <v>3601</v>
      </c>
    </row>
    <row r="44" spans="1:25" ht="12.75">
      <c r="A44" s="85" t="s">
        <v>360</v>
      </c>
      <c r="B44" s="82" t="s">
        <v>58</v>
      </c>
      <c r="C44" s="102">
        <v>2.963522906915421</v>
      </c>
      <c r="D44" s="97">
        <v>7.437872571428568</v>
      </c>
      <c r="E44" s="97">
        <v>13.719503278536909</v>
      </c>
      <c r="F44" s="97">
        <v>17.786692630662024</v>
      </c>
      <c r="G44" s="103">
        <v>18.192466730367247</v>
      </c>
      <c r="H44" s="102">
        <v>2.4330523065775607</v>
      </c>
      <c r="I44" s="97">
        <v>6.277564450285711</v>
      </c>
      <c r="J44" s="97">
        <v>11.57926076708515</v>
      </c>
      <c r="K44" s="97">
        <v>15.011968580278747</v>
      </c>
      <c r="L44" s="103">
        <v>15.354441920429956</v>
      </c>
      <c r="M44" s="102">
        <v>1.9292534124019394</v>
      </c>
      <c r="N44" s="97">
        <v>5.132132074285711</v>
      </c>
      <c r="O44" s="97">
        <v>9.466457262190467</v>
      </c>
      <c r="P44" s="97">
        <v>12.272817915156796</v>
      </c>
      <c r="Q44" s="103">
        <v>12.552802043953399</v>
      </c>
      <c r="R44" s="66">
        <v>43.2</v>
      </c>
      <c r="S44" s="160">
        <v>140805.89152000006</v>
      </c>
      <c r="T44" s="161">
        <v>142706.7936</v>
      </c>
      <c r="U44" s="109">
        <v>163647.61952000004</v>
      </c>
      <c r="V44" s="77">
        <v>165548.5216</v>
      </c>
      <c r="W44" s="109">
        <v>179314.19968</v>
      </c>
      <c r="X44" s="77">
        <v>181215.10176000002</v>
      </c>
      <c r="Y44" s="64">
        <v>3701</v>
      </c>
    </row>
    <row r="45" spans="1:25" ht="12.75">
      <c r="A45" s="85" t="s">
        <v>361</v>
      </c>
      <c r="B45" s="82" t="s">
        <v>59</v>
      </c>
      <c r="C45" s="102">
        <v>3.0631361078186043</v>
      </c>
      <c r="D45" s="97">
        <v>7.489622571428568</v>
      </c>
      <c r="E45" s="97">
        <v>13.772805778536908</v>
      </c>
      <c r="F45" s="97">
        <v>17.840512630662023</v>
      </c>
      <c r="G45" s="103">
        <v>18.246804230367246</v>
      </c>
      <c r="H45" s="102">
        <v>2.514834744519074</v>
      </c>
      <c r="I45" s="97">
        <v>6.3212414502857115</v>
      </c>
      <c r="J45" s="97">
        <v>11.62424807708515</v>
      </c>
      <c r="K45" s="97">
        <v>15.057392660278747</v>
      </c>
      <c r="L45" s="103">
        <v>15.400302770429954</v>
      </c>
      <c r="M45" s="102">
        <v>1.9941016061899115</v>
      </c>
      <c r="N45" s="97">
        <v>5.167839574285711</v>
      </c>
      <c r="O45" s="97">
        <v>9.503235987190466</v>
      </c>
      <c r="P45" s="97">
        <v>12.309953715156794</v>
      </c>
      <c r="Q45" s="103">
        <v>12.590294918953399</v>
      </c>
      <c r="R45" s="66">
        <v>43.2</v>
      </c>
      <c r="S45" s="160">
        <v>144562.65264000001</v>
      </c>
      <c r="T45" s="161">
        <v>146463.55472000004</v>
      </c>
      <c r="U45" s="109">
        <v>168021.72464</v>
      </c>
      <c r="V45" s="77">
        <v>169922.62672000003</v>
      </c>
      <c r="W45" s="109">
        <v>183846.92480000004</v>
      </c>
      <c r="X45" s="77">
        <v>185747.82688000004</v>
      </c>
      <c r="Y45" s="64">
        <v>3801</v>
      </c>
    </row>
    <row r="46" spans="1:25" ht="12.75">
      <c r="A46" s="85" t="s">
        <v>362</v>
      </c>
      <c r="B46" s="82" t="s">
        <v>60</v>
      </c>
      <c r="C46" s="102">
        <v>3.154202869695894</v>
      </c>
      <c r="D46" s="97">
        <v>7.536872571428568</v>
      </c>
      <c r="E46" s="97">
        <v>13.821473278536907</v>
      </c>
      <c r="F46" s="97">
        <v>17.88965263066202</v>
      </c>
      <c r="G46" s="103">
        <v>18.29641673036725</v>
      </c>
      <c r="H46" s="102">
        <v>2.589600556020329</v>
      </c>
      <c r="I46" s="97">
        <v>6.3611204502857115</v>
      </c>
      <c r="J46" s="97">
        <v>11.665323447085148</v>
      </c>
      <c r="K46" s="97">
        <v>15.098866820278745</v>
      </c>
      <c r="L46" s="103">
        <v>15.442175720429956</v>
      </c>
      <c r="M46" s="102">
        <v>2.0533860681720273</v>
      </c>
      <c r="N46" s="97">
        <v>5.200442074285712</v>
      </c>
      <c r="O46" s="97">
        <v>9.536816562190465</v>
      </c>
      <c r="P46" s="97">
        <v>12.343860315156792</v>
      </c>
      <c r="Q46" s="103">
        <v>12.6245275439534</v>
      </c>
      <c r="R46" s="66">
        <v>43.2</v>
      </c>
      <c r="S46" s="160">
        <v>148146.83520000003</v>
      </c>
      <c r="T46" s="161">
        <v>150047.73728000003</v>
      </c>
      <c r="U46" s="109">
        <v>172223.25120000003</v>
      </c>
      <c r="V46" s="77">
        <v>174124.15328000003</v>
      </c>
      <c r="W46" s="109">
        <v>188806.02048000004</v>
      </c>
      <c r="X46" s="77">
        <v>190705.65360000002</v>
      </c>
      <c r="Y46" s="64">
        <v>3901</v>
      </c>
    </row>
    <row r="47" spans="1:25" ht="12.75">
      <c r="A47" s="85" t="s">
        <v>363</v>
      </c>
      <c r="B47" s="82" t="s">
        <v>61</v>
      </c>
      <c r="C47" s="102">
        <v>3.245269631573184</v>
      </c>
      <c r="D47" s="97">
        <v>7.584122571428568</v>
      </c>
      <c r="E47" s="97">
        <v>13.870140778536907</v>
      </c>
      <c r="F47" s="97">
        <v>17.93879263066202</v>
      </c>
      <c r="G47" s="103">
        <v>18.346029230367247</v>
      </c>
      <c r="H47" s="102">
        <v>2.664366367521584</v>
      </c>
      <c r="I47" s="97">
        <v>6.4009994502857115</v>
      </c>
      <c r="J47" s="97">
        <v>11.70639881708515</v>
      </c>
      <c r="K47" s="97">
        <v>15.140340980278745</v>
      </c>
      <c r="L47" s="103">
        <v>15.484048670429956</v>
      </c>
      <c r="M47" s="102">
        <v>2.112670530154143</v>
      </c>
      <c r="N47" s="97">
        <v>5.233044574285712</v>
      </c>
      <c r="O47" s="97">
        <v>9.570397137190465</v>
      </c>
      <c r="P47" s="97">
        <v>12.377766915156794</v>
      </c>
      <c r="Q47" s="103">
        <v>12.6587601689534</v>
      </c>
      <c r="R47" s="66">
        <v>43.2</v>
      </c>
      <c r="S47" s="160">
        <v>151729.7488</v>
      </c>
      <c r="T47" s="161">
        <v>153630.65088</v>
      </c>
      <c r="U47" s="109">
        <v>176423.5088</v>
      </c>
      <c r="V47" s="77">
        <v>178324.41088</v>
      </c>
      <c r="W47" s="109">
        <v>193765.11616</v>
      </c>
      <c r="X47" s="77">
        <v>195664.74928000002</v>
      </c>
      <c r="Y47" s="64">
        <v>4001</v>
      </c>
    </row>
    <row r="48" spans="1:25" ht="12.75">
      <c r="A48" s="85" t="s">
        <v>364</v>
      </c>
      <c r="B48" s="82" t="s">
        <v>62</v>
      </c>
      <c r="C48" s="102">
        <v>3.344882832476367</v>
      </c>
      <c r="D48" s="97">
        <v>8.13504945238095</v>
      </c>
      <c r="E48" s="97">
        <v>14.94247001008165</v>
      </c>
      <c r="F48" s="97">
        <v>19.349365349883858</v>
      </c>
      <c r="G48" s="103">
        <v>19.78972749956452</v>
      </c>
      <c r="H48" s="102">
        <v>2.7461488054630974</v>
      </c>
      <c r="I48" s="97">
        <v>6.865981737809521</v>
      </c>
      <c r="J48" s="97">
        <v>12.61144468850891</v>
      </c>
      <c r="K48" s="97">
        <v>16.330864355301976</v>
      </c>
      <c r="L48" s="103">
        <v>16.702530009632454</v>
      </c>
      <c r="M48" s="102">
        <v>2.177518723942115</v>
      </c>
      <c r="N48" s="97">
        <v>5.6131841221428544</v>
      </c>
      <c r="O48" s="97">
        <v>10.310304306956338</v>
      </c>
      <c r="P48" s="97">
        <v>13.35106209141986</v>
      </c>
      <c r="Q48" s="103">
        <v>13.654911974699518</v>
      </c>
      <c r="R48" s="66">
        <v>51.6</v>
      </c>
      <c r="S48" s="160">
        <v>155471.2824</v>
      </c>
      <c r="T48" s="161">
        <v>157372.18448</v>
      </c>
      <c r="U48" s="109">
        <v>180782.38640000002</v>
      </c>
      <c r="V48" s="77">
        <v>182683.28848000002</v>
      </c>
      <c r="W48" s="109">
        <v>198249.6208</v>
      </c>
      <c r="X48" s="77">
        <v>200150.52288</v>
      </c>
      <c r="Y48" s="64">
        <v>4101</v>
      </c>
    </row>
    <row r="49" spans="1:25" ht="12.75">
      <c r="A49" s="85" t="s">
        <v>365</v>
      </c>
      <c r="B49" s="82" t="s">
        <v>63</v>
      </c>
      <c r="C49" s="102">
        <v>3.4444960333795507</v>
      </c>
      <c r="D49" s="97">
        <v>8.68597633333333</v>
      </c>
      <c r="E49" s="97">
        <v>16.014799241626392</v>
      </c>
      <c r="F49" s="97">
        <v>20.759938069105694</v>
      </c>
      <c r="G49" s="103">
        <v>21.23342576876179</v>
      </c>
      <c r="H49" s="102">
        <v>2.827931243404611</v>
      </c>
      <c r="I49" s="97">
        <v>7.330964025333331</v>
      </c>
      <c r="J49" s="97">
        <v>13.516490559932674</v>
      </c>
      <c r="K49" s="97">
        <v>17.521387730325205</v>
      </c>
      <c r="L49" s="103">
        <v>17.921011348834952</v>
      </c>
      <c r="M49" s="102">
        <v>2.2423669177300876</v>
      </c>
      <c r="N49" s="97">
        <v>5.993323669999998</v>
      </c>
      <c r="O49" s="97">
        <v>11.05021147672221</v>
      </c>
      <c r="P49" s="97">
        <v>14.324357267682927</v>
      </c>
      <c r="Q49" s="103">
        <v>14.651063780445634</v>
      </c>
      <c r="R49" s="66">
        <v>60</v>
      </c>
      <c r="S49" s="160">
        <v>159212.81600000002</v>
      </c>
      <c r="T49" s="161">
        <v>161113.71808</v>
      </c>
      <c r="U49" s="109">
        <v>185141.26400000002</v>
      </c>
      <c r="V49" s="77">
        <v>187042.16608</v>
      </c>
      <c r="W49" s="109">
        <v>202735.39440000002</v>
      </c>
      <c r="X49" s="77">
        <v>204635.02752000003</v>
      </c>
      <c r="Y49" s="64">
        <v>4201</v>
      </c>
    </row>
    <row r="50" spans="1:25" ht="12.75">
      <c r="A50" s="85" t="s">
        <v>366</v>
      </c>
      <c r="B50" s="82" t="s">
        <v>64</v>
      </c>
      <c r="C50" s="102">
        <v>3.5441092342827334</v>
      </c>
      <c r="D50" s="97">
        <v>8.982314773809522</v>
      </c>
      <c r="E50" s="97">
        <v>16.572465107398763</v>
      </c>
      <c r="F50" s="97">
        <v>21.48693442871661</v>
      </c>
      <c r="G50" s="103">
        <v>21.977193653360427</v>
      </c>
      <c r="H50" s="102">
        <v>2.909713681346124</v>
      </c>
      <c r="I50" s="97">
        <v>7.581073669095236</v>
      </c>
      <c r="J50" s="97">
        <v>13.987160550644555</v>
      </c>
      <c r="K50" s="97">
        <v>18.134972657836816</v>
      </c>
      <c r="L50" s="103">
        <v>18.5487514434362</v>
      </c>
      <c r="M50" s="102">
        <v>2.3072151115180595</v>
      </c>
      <c r="N50" s="97">
        <v>6.19779719392857</v>
      </c>
      <c r="O50" s="97">
        <v>11.435000924105145</v>
      </c>
      <c r="P50" s="97">
        <v>14.825984755814458</v>
      </c>
      <c r="Q50" s="103">
        <v>15.164263620818693</v>
      </c>
      <c r="R50" s="66">
        <v>60.6</v>
      </c>
      <c r="S50" s="160">
        <v>162970.84608</v>
      </c>
      <c r="T50" s="161">
        <v>164870.47920000003</v>
      </c>
      <c r="U50" s="109">
        <v>189516.63808</v>
      </c>
      <c r="V50" s="77">
        <v>191416.27120000002</v>
      </c>
      <c r="W50" s="109">
        <v>207724.94512000005</v>
      </c>
      <c r="X50" s="77">
        <v>209625.84720000002</v>
      </c>
      <c r="Y50" s="64">
        <v>4301</v>
      </c>
    </row>
    <row r="51" spans="1:25" ht="12.75">
      <c r="A51" s="85" t="s">
        <v>367</v>
      </c>
      <c r="B51" s="82" t="s">
        <v>65</v>
      </c>
      <c r="C51" s="102">
        <v>3.6437224351859165</v>
      </c>
      <c r="D51" s="97">
        <v>9.278653214285713</v>
      </c>
      <c r="E51" s="97">
        <v>17.13013097317113</v>
      </c>
      <c r="F51" s="97">
        <v>22.213930788327527</v>
      </c>
      <c r="G51" s="103">
        <v>22.720961537959063</v>
      </c>
      <c r="H51" s="102">
        <v>2.9914961192876373</v>
      </c>
      <c r="I51" s="97">
        <v>7.831183312857141</v>
      </c>
      <c r="J51" s="97">
        <v>14.457830541356433</v>
      </c>
      <c r="K51" s="97">
        <v>18.748557585348433</v>
      </c>
      <c r="L51" s="103">
        <v>19.17649153803745</v>
      </c>
      <c r="M51" s="102">
        <v>2.372063305306032</v>
      </c>
      <c r="N51" s="97">
        <v>6.402270717857141</v>
      </c>
      <c r="O51" s="97">
        <v>11.819790371488079</v>
      </c>
      <c r="P51" s="97">
        <v>15.327612243945993</v>
      </c>
      <c r="Q51" s="103">
        <v>15.677463461191753</v>
      </c>
      <c r="R51" s="66">
        <v>61.2</v>
      </c>
      <c r="S51" s="160">
        <v>166727.60720000003</v>
      </c>
      <c r="T51" s="161">
        <v>168628.50928</v>
      </c>
      <c r="U51" s="109">
        <v>193890.74320000003</v>
      </c>
      <c r="V51" s="77">
        <v>195791.64528</v>
      </c>
      <c r="W51" s="109">
        <v>212715.76480000003</v>
      </c>
      <c r="X51" s="77">
        <v>214616.66688000003</v>
      </c>
      <c r="Y51" s="64">
        <v>4401</v>
      </c>
    </row>
    <row r="52" spans="1:25" ht="12.75">
      <c r="A52" s="85" t="s">
        <v>368</v>
      </c>
      <c r="B52" s="82" t="s">
        <v>66</v>
      </c>
      <c r="C52" s="102">
        <v>3.734789197063207</v>
      </c>
      <c r="D52" s="97">
        <v>9.570491654761902</v>
      </c>
      <c r="E52" s="97">
        <v>17.683161838943505</v>
      </c>
      <c r="F52" s="97">
        <v>22.936247147938445</v>
      </c>
      <c r="G52" s="103">
        <v>23.460004422557695</v>
      </c>
      <c r="H52" s="102">
        <v>3.0662619307888925</v>
      </c>
      <c r="I52" s="97">
        <v>8.077494956619045</v>
      </c>
      <c r="J52" s="97">
        <v>14.924588592068318</v>
      </c>
      <c r="K52" s="97">
        <v>19.358192592860046</v>
      </c>
      <c r="L52" s="103">
        <v>19.800243732638695</v>
      </c>
      <c r="M52" s="102">
        <v>2.431347767288148</v>
      </c>
      <c r="N52" s="97">
        <v>6.603639241785712</v>
      </c>
      <c r="O52" s="97">
        <v>12.201381668871017</v>
      </c>
      <c r="P52" s="97">
        <v>15.826010532077525</v>
      </c>
      <c r="Q52" s="103">
        <v>16.187403051564807</v>
      </c>
      <c r="R52" s="66">
        <v>61.8</v>
      </c>
      <c r="S52" s="160">
        <v>170469.14080000002</v>
      </c>
      <c r="T52" s="161">
        <v>172370.04288000002</v>
      </c>
      <c r="U52" s="109">
        <v>198249.6208</v>
      </c>
      <c r="V52" s="77">
        <v>200150.52288</v>
      </c>
      <c r="W52" s="109">
        <v>217201.53840000002</v>
      </c>
      <c r="X52" s="77">
        <v>219101.17152000006</v>
      </c>
      <c r="Y52" s="64">
        <v>4501</v>
      </c>
    </row>
    <row r="53" spans="1:25" ht="12.75">
      <c r="A53" s="85" t="s">
        <v>369</v>
      </c>
      <c r="B53" s="82" t="s">
        <v>67</v>
      </c>
      <c r="C53" s="102">
        <v>3.8258559589404966</v>
      </c>
      <c r="D53" s="97">
        <v>9.862330095238091</v>
      </c>
      <c r="E53" s="97">
        <v>18.236192704715876</v>
      </c>
      <c r="F53" s="97">
        <v>23.658563507549363</v>
      </c>
      <c r="G53" s="103">
        <v>24.199047307156324</v>
      </c>
      <c r="H53" s="102">
        <v>3.1410277422901474</v>
      </c>
      <c r="I53" s="97">
        <v>8.323806600380948</v>
      </c>
      <c r="J53" s="97">
        <v>15.3913466427802</v>
      </c>
      <c r="K53" s="97">
        <v>19.967827600371663</v>
      </c>
      <c r="L53" s="103">
        <v>20.423995927239936</v>
      </c>
      <c r="M53" s="102">
        <v>2.4906322292702634</v>
      </c>
      <c r="N53" s="97">
        <v>6.805007765714282</v>
      </c>
      <c r="O53" s="97">
        <v>12.582972966253953</v>
      </c>
      <c r="P53" s="97">
        <v>16.324408820209058</v>
      </c>
      <c r="Q53" s="103">
        <v>16.697342641937862</v>
      </c>
      <c r="R53" s="66">
        <v>62.4</v>
      </c>
      <c r="S53" s="160">
        <v>174210.67440000002</v>
      </c>
      <c r="T53" s="161">
        <v>176111.57648000002</v>
      </c>
      <c r="U53" s="109">
        <v>202608.49840000004</v>
      </c>
      <c r="V53" s="77">
        <v>204509.40048</v>
      </c>
      <c r="W53" s="109">
        <v>221686.04304000002</v>
      </c>
      <c r="X53" s="77">
        <v>223586.94512000005</v>
      </c>
      <c r="Y53" s="64">
        <v>4601</v>
      </c>
    </row>
    <row r="54" spans="1:25" ht="12.75">
      <c r="A54" s="85" t="s">
        <v>370</v>
      </c>
      <c r="B54" s="82" t="s">
        <v>68</v>
      </c>
      <c r="C54" s="102">
        <v>3.9254691598436793</v>
      </c>
      <c r="D54" s="97">
        <v>10.158668535714282</v>
      </c>
      <c r="E54" s="97">
        <v>18.793858570488247</v>
      </c>
      <c r="F54" s="97">
        <v>24.385559867160282</v>
      </c>
      <c r="G54" s="103">
        <v>24.942815191754963</v>
      </c>
      <c r="H54" s="102">
        <v>3.2228101802316607</v>
      </c>
      <c r="I54" s="97">
        <v>8.573916244142854</v>
      </c>
      <c r="J54" s="97">
        <v>15.86201663349208</v>
      </c>
      <c r="K54" s="97">
        <v>20.581412527883277</v>
      </c>
      <c r="L54" s="103">
        <v>21.05173602184119</v>
      </c>
      <c r="M54" s="102">
        <v>2.5554804230582353</v>
      </c>
      <c r="N54" s="97">
        <v>7.009481289642855</v>
      </c>
      <c r="O54" s="97">
        <v>12.967762413636889</v>
      </c>
      <c r="P54" s="97">
        <v>16.826036308340594</v>
      </c>
      <c r="Q54" s="103">
        <v>17.210542482310924</v>
      </c>
      <c r="R54" s="66">
        <v>63</v>
      </c>
      <c r="S54" s="160">
        <v>177793.58800000005</v>
      </c>
      <c r="T54" s="161">
        <v>179694.49008000002</v>
      </c>
      <c r="U54" s="109">
        <v>206808.75600000005</v>
      </c>
      <c r="V54" s="77">
        <v>208709.65808</v>
      </c>
      <c r="W54" s="109">
        <v>226676.86272000003</v>
      </c>
      <c r="X54" s="77">
        <v>228577.76480000003</v>
      </c>
      <c r="Y54" s="64">
        <v>4701</v>
      </c>
    </row>
    <row r="55" spans="1:25" ht="12.75">
      <c r="A55" s="85" t="s">
        <v>371</v>
      </c>
      <c r="B55" s="82" t="s">
        <v>69</v>
      </c>
      <c r="C55" s="102">
        <v>4.025082360746862</v>
      </c>
      <c r="D55" s="97">
        <v>10.455006976190473</v>
      </c>
      <c r="E55" s="97">
        <v>19.351524436260615</v>
      </c>
      <c r="F55" s="97">
        <v>25.1125562267712</v>
      </c>
      <c r="G55" s="103">
        <v>25.686583076353603</v>
      </c>
      <c r="H55" s="102">
        <v>3.3045926181731735</v>
      </c>
      <c r="I55" s="97">
        <v>8.824025887904758</v>
      </c>
      <c r="J55" s="97">
        <v>16.33268662420396</v>
      </c>
      <c r="K55" s="97">
        <v>21.194997455394894</v>
      </c>
      <c r="L55" s="103">
        <v>21.67947611644244</v>
      </c>
      <c r="M55" s="102">
        <v>2.620328616846207</v>
      </c>
      <c r="N55" s="97">
        <v>7.213954813571426</v>
      </c>
      <c r="O55" s="97">
        <v>13.352551861019823</v>
      </c>
      <c r="P55" s="97">
        <v>17.327663796472127</v>
      </c>
      <c r="Q55" s="103">
        <v>17.723742322683986</v>
      </c>
      <c r="R55" s="66">
        <v>63.6</v>
      </c>
      <c r="S55" s="160">
        <v>181377.77056</v>
      </c>
      <c r="T55" s="161">
        <v>183278.67264</v>
      </c>
      <c r="U55" s="109">
        <v>211010.28256000002</v>
      </c>
      <c r="V55" s="77">
        <v>212911.18464000002</v>
      </c>
      <c r="W55" s="109">
        <v>231667.68240000005</v>
      </c>
      <c r="X55" s="77">
        <v>233567.31552000003</v>
      </c>
      <c r="Y55" s="64">
        <v>4801</v>
      </c>
    </row>
    <row r="56" spans="1:25" ht="12.75">
      <c r="A56" s="85" t="s">
        <v>372</v>
      </c>
      <c r="B56" s="82" t="s">
        <v>70</v>
      </c>
      <c r="C56" s="102">
        <v>4.120543174146682</v>
      </c>
      <c r="D56" s="97">
        <v>10.749095416666663</v>
      </c>
      <c r="E56" s="97">
        <v>19.906872802032986</v>
      </c>
      <c r="F56" s="97">
        <v>25.837212586382115</v>
      </c>
      <c r="G56" s="103">
        <v>26.427988460952236</v>
      </c>
      <c r="H56" s="102">
        <v>3.3829659459744255</v>
      </c>
      <c r="I56" s="97">
        <v>9.072236531666663</v>
      </c>
      <c r="J56" s="97">
        <v>16.80140064491584</v>
      </c>
      <c r="K56" s="97">
        <v>21.806607422906506</v>
      </c>
      <c r="L56" s="103">
        <v>22.305222261043685</v>
      </c>
      <c r="M56" s="102">
        <v>2.6824736063694896</v>
      </c>
      <c r="N56" s="97">
        <v>7.416875837499997</v>
      </c>
      <c r="O56" s="97">
        <v>13.735742233402759</v>
      </c>
      <c r="P56" s="97">
        <v>17.82767668460366</v>
      </c>
      <c r="Q56" s="103">
        <v>18.235312038057042</v>
      </c>
      <c r="R56" s="66">
        <v>64.2</v>
      </c>
      <c r="S56" s="160">
        <v>185119.30416</v>
      </c>
      <c r="T56" s="161">
        <v>187020.20624</v>
      </c>
      <c r="U56" s="109">
        <v>215369.16016000003</v>
      </c>
      <c r="V56" s="77">
        <v>217270.06224000003</v>
      </c>
      <c r="W56" s="109">
        <v>236625.50912000003</v>
      </c>
      <c r="X56" s="77">
        <v>238526.41120000003</v>
      </c>
      <c r="Y56" s="64">
        <v>4901</v>
      </c>
    </row>
    <row r="57" spans="1:25" ht="12.75">
      <c r="A57" s="85" t="s">
        <v>373</v>
      </c>
      <c r="B57" s="82" t="s">
        <v>71</v>
      </c>
      <c r="C57" s="102">
        <v>4.216003987546501</v>
      </c>
      <c r="D57" s="97">
        <v>11.043183857142854</v>
      </c>
      <c r="E57" s="97">
        <v>20.46222116780536</v>
      </c>
      <c r="F57" s="97">
        <v>26.561868945993034</v>
      </c>
      <c r="G57" s="103">
        <v>27.169393845550868</v>
      </c>
      <c r="H57" s="102">
        <v>3.4613392737756774</v>
      </c>
      <c r="I57" s="97">
        <v>9.320447175428567</v>
      </c>
      <c r="J57" s="97">
        <v>17.270114665627723</v>
      </c>
      <c r="K57" s="97">
        <v>22.41821739041812</v>
      </c>
      <c r="L57" s="103">
        <v>22.930968405644933</v>
      </c>
      <c r="M57" s="102">
        <v>2.7446185958927725</v>
      </c>
      <c r="N57" s="97">
        <v>7.6197968614285685</v>
      </c>
      <c r="O57" s="97">
        <v>14.118932605785698</v>
      </c>
      <c r="P57" s="97">
        <v>18.327689572735192</v>
      </c>
      <c r="Q57" s="103">
        <v>18.7468817534301</v>
      </c>
      <c r="R57" s="66">
        <v>64.8</v>
      </c>
      <c r="S57" s="160">
        <v>188860.83776000005</v>
      </c>
      <c r="T57" s="161">
        <v>190761.73984</v>
      </c>
      <c r="U57" s="109">
        <v>219728.03776000004</v>
      </c>
      <c r="V57" s="77">
        <v>221628.93984</v>
      </c>
      <c r="W57" s="109">
        <v>241584.60480000003</v>
      </c>
      <c r="X57" s="77">
        <v>243485.50688000003</v>
      </c>
      <c r="Y57" s="64">
        <v>5001</v>
      </c>
    </row>
    <row r="58" spans="1:25" ht="12.75">
      <c r="A58" s="85" t="s">
        <v>374</v>
      </c>
      <c r="B58" s="82" t="s">
        <v>72</v>
      </c>
      <c r="C58" s="102">
        <v>4.311223136927155</v>
      </c>
      <c r="D58" s="97">
        <v>11.092683857142854</v>
      </c>
      <c r="E58" s="97">
        <v>20.51320616780536</v>
      </c>
      <c r="F58" s="97">
        <v>26.61334894599303</v>
      </c>
      <c r="G58" s="103">
        <v>27.221368845550867</v>
      </c>
      <c r="H58" s="102">
        <v>3.539514195417194</v>
      </c>
      <c r="I58" s="97">
        <v>9.362225175428568</v>
      </c>
      <c r="J58" s="97">
        <v>17.313146005627726</v>
      </c>
      <c r="K58" s="97">
        <v>22.46166651041812</v>
      </c>
      <c r="L58" s="103">
        <v>22.97483530564493</v>
      </c>
      <c r="M58" s="102">
        <v>2.806606262139578</v>
      </c>
      <c r="N58" s="97">
        <v>7.653951861428569</v>
      </c>
      <c r="O58" s="97">
        <v>14.154112255785698</v>
      </c>
      <c r="P58" s="97">
        <v>18.36321077273519</v>
      </c>
      <c r="Q58" s="103">
        <v>18.782744503430095</v>
      </c>
      <c r="R58" s="66">
        <v>64.8</v>
      </c>
      <c r="S58" s="160">
        <v>192634.09536000004</v>
      </c>
      <c r="T58" s="161">
        <v>194533.72848</v>
      </c>
      <c r="U58" s="109">
        <v>224118.63936000003</v>
      </c>
      <c r="V58" s="77">
        <v>226018.27247999999</v>
      </c>
      <c r="W58" s="109">
        <v>246117.32992000005</v>
      </c>
      <c r="X58" s="77">
        <v>248018.23200000002</v>
      </c>
      <c r="Y58" s="64">
        <v>5101</v>
      </c>
    </row>
    <row r="59" spans="1:25" ht="12.75">
      <c r="A59" s="85" t="s">
        <v>375</v>
      </c>
      <c r="B59" s="82" t="s">
        <v>73</v>
      </c>
      <c r="C59" s="102">
        <v>4.406442286307809</v>
      </c>
      <c r="D59" s="97">
        <v>11.142183857142854</v>
      </c>
      <c r="E59" s="97">
        <v>20.56419116780536</v>
      </c>
      <c r="F59" s="97">
        <v>26.664828945993033</v>
      </c>
      <c r="G59" s="103">
        <v>27.273343845550865</v>
      </c>
      <c r="H59" s="102">
        <v>3.6176891170587107</v>
      </c>
      <c r="I59" s="97">
        <v>9.404003175428569</v>
      </c>
      <c r="J59" s="97">
        <v>17.356177345627724</v>
      </c>
      <c r="K59" s="97">
        <v>22.505115630418118</v>
      </c>
      <c r="L59" s="103">
        <v>23.018702205644928</v>
      </c>
      <c r="M59" s="102">
        <v>2.8685939283863835</v>
      </c>
      <c r="N59" s="97">
        <v>7.688106861428569</v>
      </c>
      <c r="O59" s="97">
        <v>14.189291905785698</v>
      </c>
      <c r="P59" s="97">
        <v>18.39873197273519</v>
      </c>
      <c r="Q59" s="103">
        <v>18.818607253430095</v>
      </c>
      <c r="R59" s="66">
        <v>64.8</v>
      </c>
      <c r="S59" s="160">
        <v>196406.08400000003</v>
      </c>
      <c r="T59" s="161">
        <v>198306.98608000003</v>
      </c>
      <c r="U59" s="109">
        <v>228507.97200000004</v>
      </c>
      <c r="V59" s="77">
        <v>230408.87408000004</v>
      </c>
      <c r="W59" s="109">
        <v>250650.05504000004</v>
      </c>
      <c r="X59" s="77">
        <v>252550.95712000004</v>
      </c>
      <c r="Y59" s="64">
        <v>5201</v>
      </c>
    </row>
    <row r="60" spans="1:25" ht="12.75">
      <c r="A60" s="85" t="s">
        <v>376</v>
      </c>
      <c r="B60" s="82" t="s">
        <v>74</v>
      </c>
      <c r="C60" s="102">
        <v>4.501903099707628</v>
      </c>
      <c r="D60" s="97">
        <v>11.441272297619044</v>
      </c>
      <c r="E60" s="97">
        <v>21.124689533577733</v>
      </c>
      <c r="F60" s="97">
        <v>27.39468530560395</v>
      </c>
      <c r="G60" s="103">
        <v>28.019999230149505</v>
      </c>
      <c r="H60" s="102">
        <v>3.6960624448599626</v>
      </c>
      <c r="I60" s="97">
        <v>9.656433819190472</v>
      </c>
      <c r="J60" s="97">
        <v>17.829237966339605</v>
      </c>
      <c r="K60" s="97">
        <v>23.121114397929734</v>
      </c>
      <c r="L60" s="103">
        <v>23.648879350246183</v>
      </c>
      <c r="M60" s="102">
        <v>2.9307389179096663</v>
      </c>
      <c r="N60" s="97">
        <v>7.89447788535714</v>
      </c>
      <c r="O60" s="97">
        <v>14.576035778168634</v>
      </c>
      <c r="P60" s="97">
        <v>18.902332860866725</v>
      </c>
      <c r="Q60" s="103">
        <v>19.333799468803157</v>
      </c>
      <c r="R60" s="66">
        <v>69</v>
      </c>
      <c r="S60" s="160">
        <v>200147.61760000003</v>
      </c>
      <c r="T60" s="161">
        <v>202048.51968</v>
      </c>
      <c r="U60" s="109">
        <v>232866.84960000005</v>
      </c>
      <c r="V60" s="77">
        <v>234767.75168000002</v>
      </c>
      <c r="W60" s="109">
        <v>255624.37824000002</v>
      </c>
      <c r="X60" s="77">
        <v>257525.28032000005</v>
      </c>
      <c r="Y60" s="64">
        <v>5301</v>
      </c>
    </row>
    <row r="61" spans="1:25" ht="12.75">
      <c r="A61" s="85" t="s">
        <v>377</v>
      </c>
      <c r="B61" s="82" t="s">
        <v>75</v>
      </c>
      <c r="C61" s="102">
        <v>4.597363913107448</v>
      </c>
      <c r="D61" s="97">
        <v>11.740360738095234</v>
      </c>
      <c r="E61" s="97">
        <v>21.685187899350105</v>
      </c>
      <c r="F61" s="97">
        <v>28.12454166521487</v>
      </c>
      <c r="G61" s="103">
        <v>28.766654614748145</v>
      </c>
      <c r="H61" s="102">
        <v>3.7744357726612145</v>
      </c>
      <c r="I61" s="97">
        <v>9.908864462952376</v>
      </c>
      <c r="J61" s="97">
        <v>18.30229858705149</v>
      </c>
      <c r="K61" s="97">
        <v>23.73711316544135</v>
      </c>
      <c r="L61" s="103">
        <v>24.279056494847435</v>
      </c>
      <c r="M61" s="102">
        <v>2.9928839074329487</v>
      </c>
      <c r="N61" s="97">
        <v>8.10084890928571</v>
      </c>
      <c r="O61" s="97">
        <v>14.962779650551571</v>
      </c>
      <c r="P61" s="97">
        <v>19.405933748998258</v>
      </c>
      <c r="Q61" s="103">
        <v>19.84899168417622</v>
      </c>
      <c r="R61" s="66">
        <v>73.2</v>
      </c>
      <c r="S61" s="160">
        <v>203889.15120000002</v>
      </c>
      <c r="T61" s="161">
        <v>205790.05328000002</v>
      </c>
      <c r="U61" s="109">
        <v>237225.72720000002</v>
      </c>
      <c r="V61" s="77">
        <v>239126.62928000002</v>
      </c>
      <c r="W61" s="109">
        <v>260599.97040000005</v>
      </c>
      <c r="X61" s="77">
        <v>262499.60352000006</v>
      </c>
      <c r="Y61" s="64">
        <v>5401</v>
      </c>
    </row>
    <row r="62" spans="1:25" ht="12.75">
      <c r="A62" s="85" t="s">
        <v>378</v>
      </c>
      <c r="B62" s="82" t="s">
        <v>76</v>
      </c>
      <c r="C62" s="102">
        <v>4.696977114010631</v>
      </c>
      <c r="D62" s="97">
        <v>12.036699178571425</v>
      </c>
      <c r="E62" s="97">
        <v>22.242853765122476</v>
      </c>
      <c r="F62" s="97">
        <v>28.85153802482579</v>
      </c>
      <c r="G62" s="103">
        <v>29.510422499346777</v>
      </c>
      <c r="H62" s="102">
        <v>3.8562182106027274</v>
      </c>
      <c r="I62" s="97">
        <v>10.158974106714282</v>
      </c>
      <c r="J62" s="97">
        <v>18.77296857776337</v>
      </c>
      <c r="K62" s="97">
        <v>24.350698092952964</v>
      </c>
      <c r="L62" s="103">
        <v>24.90679658944868</v>
      </c>
      <c r="M62" s="102">
        <v>3.0577321012209207</v>
      </c>
      <c r="N62" s="97">
        <v>8.305322433214283</v>
      </c>
      <c r="O62" s="97">
        <v>15.347569097934507</v>
      </c>
      <c r="P62" s="97">
        <v>19.907561237129794</v>
      </c>
      <c r="Q62" s="103">
        <v>20.362191524549274</v>
      </c>
      <c r="R62" s="66">
        <v>73.8</v>
      </c>
      <c r="S62" s="160">
        <v>207473.33376000004</v>
      </c>
      <c r="T62" s="161">
        <v>209374.23584000004</v>
      </c>
      <c r="U62" s="109">
        <v>241427.25376000002</v>
      </c>
      <c r="V62" s="77">
        <v>243328.15584000002</v>
      </c>
      <c r="W62" s="109">
        <v>265084.47504000005</v>
      </c>
      <c r="X62" s="77">
        <v>266985.37712</v>
      </c>
      <c r="Y62" s="64">
        <v>5501</v>
      </c>
    </row>
    <row r="63" spans="1:25" ht="12.75">
      <c r="A63" s="85" t="s">
        <v>379</v>
      </c>
      <c r="B63" s="82" t="s">
        <v>77</v>
      </c>
      <c r="C63" s="102">
        <v>4.796590314913813</v>
      </c>
      <c r="D63" s="97">
        <v>12.333037619047616</v>
      </c>
      <c r="E63" s="97">
        <v>22.800519630894843</v>
      </c>
      <c r="F63" s="97">
        <v>29.578534384436708</v>
      </c>
      <c r="G63" s="103">
        <v>30.25419038394541</v>
      </c>
      <c r="H63" s="102">
        <v>3.9380006485442407</v>
      </c>
      <c r="I63" s="97">
        <v>10.409083750476187</v>
      </c>
      <c r="J63" s="97">
        <v>19.243638568475248</v>
      </c>
      <c r="K63" s="97">
        <v>24.96428302046458</v>
      </c>
      <c r="L63" s="103">
        <v>25.534536684049925</v>
      </c>
      <c r="M63" s="102">
        <v>3.1225802950088926</v>
      </c>
      <c r="N63" s="97">
        <v>8.509795957142854</v>
      </c>
      <c r="O63" s="97">
        <v>15.73235854531744</v>
      </c>
      <c r="P63" s="97">
        <v>20.409188725261327</v>
      </c>
      <c r="Q63" s="103">
        <v>20.875391364922333</v>
      </c>
      <c r="R63" s="66">
        <v>74.4</v>
      </c>
      <c r="S63" s="160">
        <v>211056.24736000004</v>
      </c>
      <c r="T63" s="161">
        <v>212957.14943999998</v>
      </c>
      <c r="U63" s="109">
        <v>245627.51136000003</v>
      </c>
      <c r="V63" s="77">
        <v>247528.41344</v>
      </c>
      <c r="W63" s="109">
        <v>269570.24864000006</v>
      </c>
      <c r="X63" s="77">
        <v>271469.88176</v>
      </c>
      <c r="Y63" s="64">
        <v>5601</v>
      </c>
    </row>
    <row r="64" spans="1:25" ht="12.75">
      <c r="A64" s="85" t="s">
        <v>380</v>
      </c>
      <c r="B64" s="82" t="s">
        <v>78</v>
      </c>
      <c r="C64" s="102">
        <v>4.887657076791103</v>
      </c>
      <c r="D64" s="97">
        <v>12.624876059523807</v>
      </c>
      <c r="E64" s="97">
        <v>23.353550496667218</v>
      </c>
      <c r="F64" s="97">
        <v>30.300850744047622</v>
      </c>
      <c r="G64" s="103">
        <v>30.993233268544046</v>
      </c>
      <c r="H64" s="102">
        <v>4.012766460045495</v>
      </c>
      <c r="I64" s="97">
        <v>10.655395394238093</v>
      </c>
      <c r="J64" s="97">
        <v>19.710396619187133</v>
      </c>
      <c r="K64" s="97">
        <v>25.57391802797619</v>
      </c>
      <c r="L64" s="103">
        <v>26.158288878651174</v>
      </c>
      <c r="M64" s="102">
        <v>3.181864756991008</v>
      </c>
      <c r="N64" s="97">
        <v>8.711164481071426</v>
      </c>
      <c r="O64" s="97">
        <v>16.11394984270038</v>
      </c>
      <c r="P64" s="97">
        <v>20.907587013392856</v>
      </c>
      <c r="Q64" s="103">
        <v>21.38533095529539</v>
      </c>
      <c r="R64" s="66">
        <v>75</v>
      </c>
      <c r="S64" s="160">
        <v>214814.27744000003</v>
      </c>
      <c r="T64" s="161">
        <v>216713.91056000005</v>
      </c>
      <c r="U64" s="109">
        <v>250002.88544</v>
      </c>
      <c r="V64" s="77">
        <v>251902.51856000006</v>
      </c>
      <c r="W64" s="109">
        <v>274559.79936000006</v>
      </c>
      <c r="X64" s="77">
        <v>276460.70144000003</v>
      </c>
      <c r="Y64" s="64">
        <v>5701</v>
      </c>
    </row>
    <row r="65" spans="1:25" ht="12.75">
      <c r="A65" s="85" t="s">
        <v>381</v>
      </c>
      <c r="B65" s="82" t="s">
        <v>79</v>
      </c>
      <c r="C65" s="102">
        <v>4.978723838668393</v>
      </c>
      <c r="D65" s="97">
        <v>12.916714499999996</v>
      </c>
      <c r="E65" s="97">
        <v>23.906581362439592</v>
      </c>
      <c r="F65" s="97">
        <v>31.023167103658533</v>
      </c>
      <c r="G65" s="103">
        <v>31.73227615314268</v>
      </c>
      <c r="H65" s="102">
        <v>4.087532271546751</v>
      </c>
      <c r="I65" s="97">
        <v>10.901707037999996</v>
      </c>
      <c r="J65" s="97">
        <v>20.177154669899014</v>
      </c>
      <c r="K65" s="97">
        <v>26.1835530354878</v>
      </c>
      <c r="L65" s="103">
        <v>26.782041073252422</v>
      </c>
      <c r="M65" s="102">
        <v>3.241149218973124</v>
      </c>
      <c r="N65" s="97">
        <v>8.912533004999997</v>
      </c>
      <c r="O65" s="97">
        <v>16.49554114008332</v>
      </c>
      <c r="P65" s="97">
        <v>21.405985301524385</v>
      </c>
      <c r="Q65" s="103">
        <v>21.89527054566845</v>
      </c>
      <c r="R65" s="66">
        <v>75.6</v>
      </c>
      <c r="S65" s="160">
        <v>218571.03856000004</v>
      </c>
      <c r="T65" s="161">
        <v>220471.94064000002</v>
      </c>
      <c r="U65" s="109">
        <v>254376.99056000006</v>
      </c>
      <c r="V65" s="77">
        <v>256277.89264</v>
      </c>
      <c r="W65" s="109">
        <v>279550.61904</v>
      </c>
      <c r="X65" s="77">
        <v>281451.52112000005</v>
      </c>
      <c r="Y65" s="64">
        <v>5801</v>
      </c>
    </row>
    <row r="66" spans="1:25" ht="12.75">
      <c r="A66" s="85" t="s">
        <v>382</v>
      </c>
      <c r="B66" s="82" t="s">
        <v>80</v>
      </c>
      <c r="C66" s="102">
        <v>5.078337039571576</v>
      </c>
      <c r="D66" s="97">
        <v>12.968464499999996</v>
      </c>
      <c r="E66" s="97">
        <v>23.95988386243959</v>
      </c>
      <c r="F66" s="97">
        <v>31.07698710365853</v>
      </c>
      <c r="G66" s="103">
        <v>31.78661365314268</v>
      </c>
      <c r="H66" s="102">
        <v>4.169314709488264</v>
      </c>
      <c r="I66" s="97">
        <v>10.945384037999997</v>
      </c>
      <c r="J66" s="97">
        <v>20.222141979899014</v>
      </c>
      <c r="K66" s="97">
        <v>26.2289771154878</v>
      </c>
      <c r="L66" s="103">
        <v>26.827901923252423</v>
      </c>
      <c r="M66" s="102">
        <v>3.305997412761096</v>
      </c>
      <c r="N66" s="97">
        <v>8.948240504999996</v>
      </c>
      <c r="O66" s="97">
        <v>16.532319865083316</v>
      </c>
      <c r="P66" s="97">
        <v>21.443121101524387</v>
      </c>
      <c r="Q66" s="103">
        <v>21.932763420668447</v>
      </c>
      <c r="R66" s="66">
        <v>75.6</v>
      </c>
      <c r="S66" s="160">
        <v>222344.29616000006</v>
      </c>
      <c r="T66" s="161">
        <v>224245.19824000006</v>
      </c>
      <c r="U66" s="109">
        <v>258767.59216000003</v>
      </c>
      <c r="V66" s="77">
        <v>260668.49424000003</v>
      </c>
      <c r="W66" s="109">
        <v>284036.39264000003</v>
      </c>
      <c r="X66" s="77">
        <v>285936.02576000005</v>
      </c>
      <c r="Y66" s="64">
        <v>5901</v>
      </c>
    </row>
    <row r="67" spans="1:25" ht="13.5" thickBot="1">
      <c r="A67" s="85" t="s">
        <v>383</v>
      </c>
      <c r="B67" s="82" t="s">
        <v>81</v>
      </c>
      <c r="C67" s="104">
        <v>5.177950240474759</v>
      </c>
      <c r="D67" s="98">
        <v>13.020214499999994</v>
      </c>
      <c r="E67" s="98">
        <v>24.01318636243959</v>
      </c>
      <c r="F67" s="98">
        <v>31.130807103658533</v>
      </c>
      <c r="G67" s="105">
        <v>31.84095115314268</v>
      </c>
      <c r="H67" s="104">
        <v>4.251097147429777</v>
      </c>
      <c r="I67" s="98">
        <v>10.989061037999996</v>
      </c>
      <c r="J67" s="98">
        <v>20.267129289899014</v>
      </c>
      <c r="K67" s="98">
        <v>26.2744011954878</v>
      </c>
      <c r="L67" s="105">
        <v>26.87376277325242</v>
      </c>
      <c r="M67" s="104">
        <v>3.3708456065490684</v>
      </c>
      <c r="N67" s="98">
        <v>8.983948004999995</v>
      </c>
      <c r="O67" s="98">
        <v>16.569098590083318</v>
      </c>
      <c r="P67" s="98">
        <v>21.480256901524385</v>
      </c>
      <c r="Q67" s="105">
        <v>21.97025629566845</v>
      </c>
      <c r="R67" s="66">
        <v>75.6</v>
      </c>
      <c r="S67" s="162">
        <v>226117.55376000004</v>
      </c>
      <c r="T67" s="163">
        <v>228017.18688000002</v>
      </c>
      <c r="U67" s="110">
        <v>263158.19376000005</v>
      </c>
      <c r="V67" s="78">
        <v>265057.82688</v>
      </c>
      <c r="W67" s="110">
        <v>288520.89728000003</v>
      </c>
      <c r="X67" s="78">
        <v>290421.79936000006</v>
      </c>
      <c r="Y67" s="65">
        <v>6001</v>
      </c>
    </row>
  </sheetData>
  <sheetProtection/>
  <mergeCells count="12">
    <mergeCell ref="W10:X10"/>
    <mergeCell ref="S11:X11"/>
    <mergeCell ref="A10:A12"/>
    <mergeCell ref="B10:B12"/>
    <mergeCell ref="R10:R12"/>
    <mergeCell ref="C10:G11"/>
    <mergeCell ref="A9:X9"/>
    <mergeCell ref="Y10:Y12"/>
    <mergeCell ref="H10:L11"/>
    <mergeCell ref="M10:Q11"/>
    <mergeCell ref="S10:T10"/>
    <mergeCell ref="U10:V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2015-12-16T08:54:26Z</cp:lastPrinted>
  <dcterms:created xsi:type="dcterms:W3CDTF">2012-10-01T12:27:00Z</dcterms:created>
  <dcterms:modified xsi:type="dcterms:W3CDTF">2018-01-10T22:44:24Z</dcterms:modified>
  <cp:category/>
  <cp:version/>
  <cp:contentType/>
  <cp:contentStatus/>
</cp:coreProperties>
</file>